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liaCao\Documents\Talia\Blogs\FFF &amp; MMM\Feb22\"/>
    </mc:Choice>
  </mc:AlternateContent>
  <xr:revisionPtr revIDLastSave="0" documentId="13_ncr:1_{F4A9F9B9-CF12-4A0F-ADEE-548207B3EE9F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Unpivoting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Unpivoting!$A$3</definedName>
    <definedName name="HL_6">'Error Checks'!$A$3</definedName>
    <definedName name="HL_7">Unpivoting!$A$3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<sst xmlns="http://schemas.openxmlformats.org/spreadsheetml/2006/main" count="115" uniqueCount="86">
  <si>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</si>
  <si>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</si>
  <si>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</si>
  <si>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</si>
  <si>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</si>
  <si>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</si>
  <si>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</si>
  <si>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</si>
  <si>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</si>
  <si>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</si>
  <si>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</si>
  <si>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</si>
  <si>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</si>
  <si>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</si>
  <si>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</si>
  <si>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</si>
  <si>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</si>
  <si>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</si>
  <si>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</si>
  <si>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</si>
  <si>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</si>
  <si>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</si>
  <si>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</si>
  <si>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</si>
  <si>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</si>
  <si>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</si>
  <si>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</si>
  <si>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</si>
  <si>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</si>
  <si>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</si>
  <si>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</si>
  <si>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</si>
  <si>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</si>
  <si>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</si>
  <si>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</si>
  <si>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</si>
  <si>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</si>
  <si>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</si>
  <si>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</si>
  <si>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</si>
  <si>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</si>
  <si>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</si>
  <si>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</si>
  <si>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</si>
  <si>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</si>
  <si>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</si>
  <si>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</si>
  <si>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</si>
  <si>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</si>
  <si>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</si>
  <si>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</si>
  <si>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</si>
  <si>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</si>
  <si>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</si>
  <si>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</si>
  <si>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</si>
  <si>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</si>
  <si>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</si>
  <si>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</si>
  <si>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</si>
  <si>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</si>
  <si>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</si>
  <si>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</si>
  <si>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</si>
  <si>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</si>
  <si>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</si>
  <si>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</si>
  <si>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</si>
  <si>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</si>
  <si>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</si>
  <si>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</si>
  <si>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Question Data</t>
  </si>
  <si>
    <t>Primary Developer:  Talia Cao</t>
  </si>
  <si>
    <t>Challenge unpivoting columns with Dynamic Arrays.</t>
  </si>
  <si>
    <t>Unpivoting</t>
  </si>
  <si>
    <t>Col 1</t>
  </si>
  <si>
    <t>Col 2</t>
  </si>
  <si>
    <t>x</t>
  </si>
  <si>
    <t>y</t>
  </si>
  <si>
    <t>z</t>
  </si>
  <si>
    <t>A</t>
  </si>
  <si>
    <t>D</t>
  </si>
  <si>
    <t>B</t>
  </si>
  <si>
    <t>E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</si>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</sst>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1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3" fillId="11" borderId="0" xfId="33">
      <alignment horizontal="center"/>
    </xf>
    <xf numFmtId="0" fontId="25" fillId="4" borderId="4" xfId="14" applyAlignment="1">
      <alignment horizontal="center"/>
      <protection locked="0"/>
    </xf>
    <xf numFmtId="0" fontId="25" fillId="4" borderId="4" xfId="14" applyNumberFormat="1" applyAlignment="1">
      <alignment horizontal="center"/>
      <protection locked="0"/>
    </xf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  <xf numFmtId="0" fontId="13" fillId="11" borderId="0" xfId="33" applyAlignment="1">
      <alignment horizontal="center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9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67A854-83FD-46E7-9D95-266D2465E0FE}" name="Data" displayName="Data" ref="D10:H13" totalsRowShown="0" headerRowDxfId="15" dataDxfId="14" tableBorderDxfId="13" headerRowCellStyle="Table_Heading" dataCellStyle="Assumption">
  <tableColumns count="5">
    <tableColumn id="1" xr3:uid="{A4ADFA2F-187A-4111-915A-04061F94384D}" name="Col 1" dataDxfId="12" dataCellStyle="Assumption"/>
    <tableColumn id="2" xr3:uid="{4C94582E-FC8C-48DF-B5AF-E3EA426AFF0F}" name="Col 2" dataDxfId="11" dataCellStyle="Assumption"/>
    <tableColumn id="3" xr3:uid="{DDB46AF7-2AF1-433F-9890-A3C569DA0980}" name="x" dataDxfId="10" dataCellStyle="Assumption"/>
    <tableColumn id="4" xr3:uid="{984B8FAA-6794-4AA1-B167-18A6E57F7A7F}" name="y" dataDxfId="9" dataCellStyle="Assumption"/>
    <tableColumn id="5" xr3:uid="{DFB275C3-2E65-48B3-B375-8E4F804EF743}" name="z" dataDxfId="8" dataCellStyle="As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1.4" x14ac:dyDescent="0.4"/>
  <cols>
    <col min="3" max="4" width="3.703125" customWidth="1"/>
  </cols>
  <sheetData>
    <row r="1" spans="1:19" x14ac:dyDescent="0.4">
      <c r="A1" s="11"/>
    </row>
    <row r="3" spans="1:19" x14ac:dyDescent="0.4">
      <c r="A3" s="53" t="s">
        <v>1</v>
      </c>
    </row>
    <row r="5" spans="1:19" ht="20.100000000000001" x14ac:dyDescent="0.7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7.399999999999999" x14ac:dyDescent="0.55000000000000004">
      <c r="C6" s="16" t="str">
        <f ca="1">Model_Name</f>
        <v>SP Unpivot Array - Challenge.xlsx</v>
      </c>
      <c r="D6" s="7"/>
      <c r="E6" s="7"/>
      <c r="F6" s="7"/>
      <c r="G6" s="7"/>
      <c r="H6" s="7"/>
      <c r="I6" s="7"/>
      <c r="J6" s="7"/>
    </row>
    <row r="7" spans="1:19" ht="12.9" x14ac:dyDescent="0.5">
      <c r="C7" s="7"/>
      <c r="D7" s="7"/>
      <c r="E7" s="7"/>
      <c r="F7" s="7"/>
      <c r="G7" s="7"/>
      <c r="H7" s="7"/>
      <c r="I7" s="7"/>
      <c r="J7" s="7"/>
    </row>
    <row r="8" spans="1:19" ht="12.9" x14ac:dyDescent="0.5">
      <c r="C8" s="7"/>
      <c r="D8" s="7"/>
      <c r="E8" s="7"/>
      <c r="F8" s="7"/>
      <c r="G8" s="7"/>
      <c r="H8" s="7"/>
      <c r="I8" s="7"/>
      <c r="J8" s="7"/>
    </row>
    <row r="9" spans="1:19" ht="12.9" x14ac:dyDescent="0.5">
      <c r="C9" s="7"/>
      <c r="D9" s="7"/>
      <c r="E9" s="7"/>
      <c r="F9" s="7"/>
      <c r="G9" s="7"/>
      <c r="H9" s="7"/>
      <c r="I9" s="7"/>
      <c r="J9" s="7"/>
    </row>
    <row r="10" spans="1:19" ht="12.9" x14ac:dyDescent="0.5">
      <c r="C10" s="7"/>
      <c r="D10" s="7"/>
      <c r="E10" s="7"/>
      <c r="F10" s="7"/>
      <c r="G10" s="7"/>
      <c r="H10" s="7"/>
      <c r="I10" s="7"/>
      <c r="J10" s="7"/>
    </row>
    <row r="11" spans="1:19" ht="14.4" x14ac:dyDescent="0.55000000000000004">
      <c r="C11" s="7"/>
      <c r="D11" s="7"/>
      <c r="E11" s="7"/>
      <c r="F11" s="7"/>
      <c r="G11" s="7"/>
      <c r="H11" s="7"/>
      <c r="I11" s="7"/>
      <c r="J11" s="7"/>
      <c r="S11" s="38"/>
    </row>
    <row r="12" spans="1:19" ht="12.9" x14ac:dyDescent="0.5">
      <c r="C12" s="7"/>
      <c r="D12" s="7"/>
      <c r="E12" s="7"/>
      <c r="F12" s="7"/>
      <c r="G12" s="7"/>
      <c r="H12" s="7"/>
      <c r="I12" s="7"/>
      <c r="J12" s="7"/>
    </row>
    <row r="13" spans="1:19" ht="12.9" x14ac:dyDescent="0.5">
      <c r="C13" s="7"/>
      <c r="D13" s="7"/>
      <c r="E13" s="7"/>
      <c r="F13" s="7"/>
      <c r="G13" s="7"/>
      <c r="H13" s="7"/>
      <c r="I13" s="7"/>
      <c r="J13" s="7"/>
    </row>
    <row r="14" spans="1:19" ht="12.9" x14ac:dyDescent="0.5">
      <c r="C14" s="8" t="s">
        <v>72</v>
      </c>
      <c r="D14" s="9"/>
      <c r="E14" s="7"/>
      <c r="F14" s="7"/>
      <c r="G14" s="7"/>
      <c r="H14" s="7"/>
      <c r="I14" s="7"/>
      <c r="J14" s="7"/>
    </row>
    <row r="15" spans="1:19" ht="12.9" x14ac:dyDescent="0.5">
      <c r="C15" s="9"/>
      <c r="D15" s="9"/>
      <c r="E15" s="7"/>
      <c r="F15" s="7"/>
      <c r="G15" s="7"/>
      <c r="H15" s="7"/>
      <c r="I15" s="7"/>
      <c r="J15" s="7"/>
    </row>
    <row r="16" spans="1:19" ht="12.9" x14ac:dyDescent="0.5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9" x14ac:dyDescent="0.4">
      <c r="C17" s="54" t="s">
        <v>73</v>
      </c>
      <c r="D17" s="54"/>
      <c r="E17" s="54"/>
      <c r="F17" s="54"/>
      <c r="G17" s="54"/>
      <c r="H17" s="54"/>
      <c r="I17" s="54"/>
      <c r="J17" s="54"/>
    </row>
    <row r="18" spans="3:10" ht="12.9" x14ac:dyDescent="0.4">
      <c r="C18" s="54"/>
      <c r="D18" s="54"/>
      <c r="E18" s="54"/>
      <c r="F18" s="54"/>
      <c r="G18" s="54"/>
      <c r="H18" s="54"/>
      <c r="I18" s="54"/>
      <c r="J18" s="54"/>
    </row>
    <row r="19" spans="3:10" ht="12.9" x14ac:dyDescent="0.5">
      <c r="C19" s="10"/>
      <c r="D19" s="9"/>
      <c r="E19" s="7"/>
      <c r="F19" s="7"/>
      <c r="G19" s="7"/>
      <c r="H19" s="7"/>
      <c r="I19" s="7"/>
      <c r="J19" s="7"/>
    </row>
    <row r="20" spans="3:10" ht="12.9" x14ac:dyDescent="0.5">
      <c r="C20" s="10"/>
      <c r="D20" s="9"/>
      <c r="E20" s="7"/>
      <c r="F20" s="7"/>
      <c r="G20" s="7"/>
      <c r="H20" s="7"/>
      <c r="I20" s="7"/>
      <c r="J20" s="7"/>
    </row>
    <row r="21" spans="3:10" ht="12.9" x14ac:dyDescent="0.5">
      <c r="C21" s="10" t="s">
        <v>20</v>
      </c>
      <c r="D21" s="9"/>
      <c r="E21" s="7"/>
      <c r="F21" s="7"/>
      <c r="G21" s="55" t="s">
        <v>21</v>
      </c>
      <c r="H21" s="55"/>
      <c r="I21" s="55"/>
      <c r="J21" s="7"/>
    </row>
    <row r="22" spans="3:10" ht="12.9" x14ac:dyDescent="0.5">
      <c r="C22" s="10" t="s">
        <v>22</v>
      </c>
      <c r="D22" s="9"/>
      <c r="E22" s="7"/>
      <c r="F22" s="7"/>
      <c r="G22" s="55" t="s">
        <v>23</v>
      </c>
      <c r="H22" s="55"/>
      <c r="I22" s="55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x14ac:dyDescent="0.4"/>
  <cols>
    <col min="1" max="5" width="3.703125" customWidth="1"/>
    <col min="6" max="6" width="17.703125" customWidth="1"/>
  </cols>
  <sheetData>
    <row r="1" spans="1:12" ht="20.100000000000001" x14ac:dyDescent="0.7">
      <c r="A1" s="14" t="s">
        <v>1</v>
      </c>
      <c r="F1" s="12"/>
      <c r="G1" s="12"/>
    </row>
    <row r="2" spans="1:12" ht="17.399999999999999" x14ac:dyDescent="0.55000000000000004">
      <c r="A2" s="16" t="str">
        <f ca="1">Model_Name</f>
        <v>SP Unpivot Array - Challenge.xlsx</v>
      </c>
    </row>
    <row r="3" spans="1:12" x14ac:dyDescent="0.4">
      <c r="A3" s="11" t="s">
        <v>1</v>
      </c>
      <c r="B3" s="11"/>
      <c r="C3" s="11"/>
      <c r="D3" s="11"/>
      <c r="E3" s="11"/>
    </row>
    <row r="4" spans="1:12" ht="13.8" x14ac:dyDescent="0.45">
      <c r="E4" t="s">
        <v>2</v>
      </c>
      <c r="G4" s="24">
        <f>Overall_Error_Check</f>
        <v>0</v>
      </c>
    </row>
    <row r="7" spans="1:12" ht="15.3" thickBot="1" x14ac:dyDescent="0.55000000000000004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1.7" thickTop="1" x14ac:dyDescent="0.4"/>
    <row r="9" spans="1:12" x14ac:dyDescent="0.4">
      <c r="F9" s="53" t="s">
        <v>25</v>
      </c>
    </row>
    <row r="10" spans="1:12" x14ac:dyDescent="0.4">
      <c r="F10" s="53" t="s">
        <v>26</v>
      </c>
    </row>
    <row r="11" spans="1:12" x14ac:dyDescent="0.4">
      <c r="F11" s="53" t="s">
        <v>0</v>
      </c>
    </row>
    <row r="12" spans="1:12" x14ac:dyDescent="0.4">
      <c r="F12" s="53" t="s">
        <v>74</v>
      </c>
    </row>
    <row r="13" spans="1:12" x14ac:dyDescent="0.4">
      <c r="F13" s="53" t="s">
        <v>65</v>
      </c>
    </row>
    <row r="14" spans="1:12" x14ac:dyDescent="0.4">
      <c r="F14" s="11"/>
    </row>
    <row r="15" spans="1:12" x14ac:dyDescent="0.4">
      <c r="F15" s="11"/>
    </row>
    <row r="16" spans="1:12" x14ac:dyDescent="0.4">
      <c r="F16" s="11"/>
    </row>
  </sheetData>
  <conditionalFormatting sqref="G4">
    <cfRule type="cellIs" dxfId="7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2" location="HL_5" display="Append Arrays" xr:uid="{CA7CE2CB-B64A-45E0-A4A7-15734299F7DD}"/>
    <hyperlink ref="F13" location="HL_6" display="Error Checks" xr:uid="{17B119E2-F21D-4DE8-8254-05DD70A8DCF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1.4" outlineLevelRow="1" x14ac:dyDescent="0.4"/>
  <cols>
    <col min="1" max="5" width="3.703125" customWidth="1"/>
    <col min="6" max="7" width="9.1171875" customWidth="1"/>
    <col min="8" max="8" width="1.703125" customWidth="1"/>
    <col min="9" max="9" width="17.29296875" bestFit="1" customWidth="1"/>
    <col min="10" max="10" width="1.703125" customWidth="1"/>
    <col min="11" max="11" width="23.41015625" customWidth="1"/>
    <col min="12" max="13" width="9.1171875" customWidth="1"/>
    <col min="14" max="14" width="1.703125" customWidth="1"/>
    <col min="15" max="15" width="0" hidden="1" customWidth="1"/>
    <col min="16" max="16384" width="9.1171875" hidden="1"/>
  </cols>
  <sheetData>
    <row r="1" spans="1:13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7.399999999999999" x14ac:dyDescent="0.55000000000000004">
      <c r="A2" s="16" t="str">
        <f ca="1">Model_Name</f>
        <v>SP Unpivot Array - Challenge.xlsx</v>
      </c>
    </row>
    <row r="3" spans="1:13" x14ac:dyDescent="0.4">
      <c r="A3" s="55" t="s">
        <v>1</v>
      </c>
      <c r="B3" s="55"/>
      <c r="C3" s="55"/>
      <c r="D3" s="55"/>
      <c r="E3" s="55"/>
    </row>
    <row r="4" spans="1:13" ht="13.8" x14ac:dyDescent="0.45">
      <c r="E4" t="s">
        <v>2</v>
      </c>
      <c r="I4" s="1">
        <f>Overall_Error_Check</f>
        <v>0</v>
      </c>
    </row>
    <row r="5" spans="1:13" x14ac:dyDescent="0.4">
      <c r="A5" s="11"/>
    </row>
    <row r="6" spans="1:13" ht="15.3" thickBot="1" x14ac:dyDescent="0.55000000000000004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1.7" outlineLevel="1" thickTop="1" x14ac:dyDescent="0.4"/>
    <row r="8" spans="1:13" outlineLevel="1" x14ac:dyDescent="0.4">
      <c r="C8" s="57" t="s">
        <v>28</v>
      </c>
      <c r="D8" s="57"/>
      <c r="E8" s="57"/>
      <c r="F8" s="57"/>
      <c r="G8" s="57"/>
      <c r="H8" s="13"/>
      <c r="I8" s="13" t="s">
        <v>29</v>
      </c>
      <c r="J8" s="13"/>
      <c r="K8" s="13" t="s">
        <v>30</v>
      </c>
    </row>
    <row r="9" spans="1:13" outlineLevel="1" x14ac:dyDescent="0.4">
      <c r="C9" s="56"/>
      <c r="D9" s="56"/>
      <c r="E9" s="56"/>
      <c r="F9" s="56"/>
      <c r="G9" s="56"/>
      <c r="K9" s="17"/>
    </row>
    <row r="10" spans="1:13" ht="20.100000000000001" outlineLevel="1" x14ac:dyDescent="0.7">
      <c r="C10" s="56" t="s">
        <v>31</v>
      </c>
      <c r="D10" s="56"/>
      <c r="E10" s="56"/>
      <c r="F10" s="56"/>
      <c r="G10" s="56"/>
      <c r="I10" s="14" t="str">
        <f>C10</f>
        <v>Sheet Title</v>
      </c>
      <c r="K10" s="15" t="s">
        <v>31</v>
      </c>
    </row>
    <row r="11" spans="1:13" ht="17.399999999999999" outlineLevel="1" x14ac:dyDescent="0.55000000000000004">
      <c r="C11" s="56" t="s">
        <v>5</v>
      </c>
      <c r="D11" s="56"/>
      <c r="E11" s="56"/>
      <c r="F11" s="56"/>
      <c r="G11" s="56"/>
      <c r="I11" s="16" t="str">
        <f>C11</f>
        <v>Model Name</v>
      </c>
      <c r="K11" s="15" t="s">
        <v>5</v>
      </c>
    </row>
    <row r="12" spans="1:13" outlineLevel="1" x14ac:dyDescent="0.4">
      <c r="C12" s="56"/>
      <c r="D12" s="56"/>
      <c r="E12" s="56"/>
      <c r="F12" s="56"/>
      <c r="G12" s="56"/>
      <c r="K12" s="17"/>
    </row>
    <row r="13" spans="1:13" ht="15.6" outlineLevel="1" thickBot="1" x14ac:dyDescent="0.6">
      <c r="C13" s="56" t="s">
        <v>32</v>
      </c>
      <c r="D13" s="56"/>
      <c r="E13" s="56"/>
      <c r="F13" s="56"/>
      <c r="G13" s="56"/>
      <c r="I13" s="39" t="str">
        <f>C13</f>
        <v>Header 1</v>
      </c>
      <c r="K13" s="15" t="s">
        <v>32</v>
      </c>
    </row>
    <row r="14" spans="1:13" ht="16.8" outlineLevel="1" thickTop="1" x14ac:dyDescent="0.6">
      <c r="C14" s="56" t="s">
        <v>33</v>
      </c>
      <c r="D14" s="56"/>
      <c r="E14" s="56"/>
      <c r="F14" s="56"/>
      <c r="G14" s="56"/>
      <c r="I14" s="3" t="str">
        <f>C14</f>
        <v>Header 2</v>
      </c>
      <c r="K14" s="15" t="s">
        <v>33</v>
      </c>
    </row>
    <row r="15" spans="1:13" ht="14.4" outlineLevel="1" x14ac:dyDescent="0.55000000000000004">
      <c r="C15" s="56" t="s">
        <v>34</v>
      </c>
      <c r="D15" s="56"/>
      <c r="E15" s="56"/>
      <c r="F15" s="56"/>
      <c r="G15" s="56"/>
      <c r="I15" s="4" t="str">
        <f>C15</f>
        <v>Header 3</v>
      </c>
      <c r="K15" s="15" t="s">
        <v>34</v>
      </c>
    </row>
    <row r="16" spans="1:13" ht="14.4" outlineLevel="1" x14ac:dyDescent="0.55000000000000004">
      <c r="C16" s="56" t="s">
        <v>35</v>
      </c>
      <c r="D16" s="56"/>
      <c r="E16" s="56"/>
      <c r="F16" s="56"/>
      <c r="G16" s="56"/>
      <c r="I16" s="18" t="str">
        <f>C16</f>
        <v>Header 4</v>
      </c>
      <c r="K16" s="15" t="s">
        <v>35</v>
      </c>
    </row>
    <row r="17" spans="2:14" outlineLevel="1" x14ac:dyDescent="0.4">
      <c r="C17" s="56"/>
      <c r="D17" s="56"/>
      <c r="E17" s="56"/>
      <c r="F17" s="56"/>
      <c r="G17" s="56"/>
      <c r="K17" s="17"/>
    </row>
    <row r="18" spans="2:14" ht="14.4" outlineLevel="1" x14ac:dyDescent="0.55000000000000004">
      <c r="C18" s="56" t="s">
        <v>36</v>
      </c>
      <c r="D18" s="56"/>
      <c r="E18" s="56"/>
      <c r="F18" s="56"/>
      <c r="G18" s="56"/>
      <c r="I18" s="19" t="str">
        <f>C18</f>
        <v>Notes</v>
      </c>
      <c r="K18" s="15" t="s">
        <v>36</v>
      </c>
    </row>
    <row r="19" spans="2:14" outlineLevel="1" x14ac:dyDescent="0.4">
      <c r="C19" s="56"/>
      <c r="D19" s="56"/>
      <c r="E19" s="56"/>
      <c r="F19" s="56"/>
      <c r="G19" s="56"/>
      <c r="K19" s="17"/>
      <c r="N19" s="19"/>
    </row>
    <row r="20" spans="2:14" ht="14.4" outlineLevel="1" x14ac:dyDescent="0.55000000000000004">
      <c r="C20" s="56" t="s">
        <v>37</v>
      </c>
      <c r="D20" s="56"/>
      <c r="E20" s="56"/>
      <c r="F20" s="56"/>
      <c r="G20" s="56"/>
      <c r="I20" s="13" t="str">
        <f>C20</f>
        <v>Table Heading</v>
      </c>
      <c r="K20" s="15" t="s">
        <v>37</v>
      </c>
    </row>
    <row r="21" spans="2:14" outlineLevel="1" x14ac:dyDescent="0.4"/>
    <row r="22" spans="2:14" outlineLevel="1" x14ac:dyDescent="0.4"/>
    <row r="23" spans="2:14" ht="15.3" thickBot="1" x14ac:dyDescent="0.55000000000000004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1.7" outlineLevel="1" thickTop="1" x14ac:dyDescent="0.4"/>
    <row r="25" spans="2:14" outlineLevel="1" x14ac:dyDescent="0.4">
      <c r="C25" s="57" t="s">
        <v>28</v>
      </c>
      <c r="D25" s="57"/>
      <c r="E25" s="57"/>
      <c r="F25" s="57"/>
      <c r="G25" s="57"/>
      <c r="H25" s="13"/>
      <c r="I25" s="13" t="s">
        <v>29</v>
      </c>
      <c r="J25" s="13"/>
      <c r="K25" s="13" t="s">
        <v>30</v>
      </c>
    </row>
    <row r="26" spans="2:14" ht="14.4" outlineLevel="1" x14ac:dyDescent="0.55000000000000004">
      <c r="C26" s="56"/>
      <c r="D26" s="56"/>
      <c r="E26" s="56"/>
      <c r="F26" s="56"/>
      <c r="G26" s="56"/>
      <c r="K26" s="15"/>
    </row>
    <row r="27" spans="2:14" ht="14.4" outlineLevel="1" x14ac:dyDescent="0.55000000000000004">
      <c r="C27" s="56" t="s">
        <v>39</v>
      </c>
      <c r="D27" s="56"/>
      <c r="E27" s="56"/>
      <c r="F27" s="56"/>
      <c r="G27" s="56"/>
      <c r="I27" s="20" t="s">
        <v>39</v>
      </c>
      <c r="K27" s="21" t="str">
        <f>C27</f>
        <v>Assumption</v>
      </c>
    </row>
    <row r="28" spans="2:14" ht="14.4" outlineLevel="1" x14ac:dyDescent="0.55000000000000004">
      <c r="C28" s="56"/>
      <c r="D28" s="56"/>
      <c r="E28" s="56"/>
      <c r="F28" s="56"/>
      <c r="G28" s="56"/>
      <c r="K28" s="21"/>
    </row>
    <row r="29" spans="2:14" ht="14.4" outlineLevel="1" x14ac:dyDescent="0.55000000000000004">
      <c r="C29" s="56" t="s">
        <v>40</v>
      </c>
      <c r="D29" s="56"/>
      <c r="E29" s="56"/>
      <c r="F29" s="56"/>
      <c r="G29" s="56"/>
      <c r="I29" s="22" t="str">
        <f>C29</f>
        <v>Constraint</v>
      </c>
      <c r="K29" s="21" t="str">
        <f>C29</f>
        <v>Constraint</v>
      </c>
    </row>
    <row r="30" spans="2:14" ht="14.4" outlineLevel="1" x14ac:dyDescent="0.55000000000000004">
      <c r="C30" s="56"/>
      <c r="D30" s="56"/>
      <c r="E30" s="56"/>
      <c r="F30" s="56"/>
      <c r="G30" s="56"/>
      <c r="K30" s="21"/>
    </row>
    <row r="31" spans="2:14" ht="14.4" outlineLevel="1" x14ac:dyDescent="0.55000000000000004">
      <c r="C31" s="56" t="s">
        <v>41</v>
      </c>
      <c r="D31" s="56"/>
      <c r="E31" s="56"/>
      <c r="F31" s="56"/>
      <c r="G31" s="56"/>
      <c r="I31" s="23"/>
      <c r="K31" s="21" t="str">
        <f>C31</f>
        <v>Empty</v>
      </c>
    </row>
    <row r="32" spans="2:14" ht="14.4" outlineLevel="1" x14ac:dyDescent="0.55000000000000004">
      <c r="C32" s="56"/>
      <c r="D32" s="56"/>
      <c r="E32" s="56"/>
      <c r="F32" s="56"/>
      <c r="G32" s="56"/>
      <c r="K32" s="21"/>
    </row>
    <row r="33" spans="3:11" ht="14.4" outlineLevel="1" x14ac:dyDescent="0.55000000000000004">
      <c r="C33" t="s">
        <v>42</v>
      </c>
      <c r="I33" s="24">
        <v>0</v>
      </c>
      <c r="K33" s="21" t="str">
        <f>C33</f>
        <v>Error Check</v>
      </c>
    </row>
    <row r="34" spans="3:11" ht="14.4" outlineLevel="1" x14ac:dyDescent="0.55000000000000004">
      <c r="K34" s="21"/>
    </row>
    <row r="35" spans="3:11" ht="14.4" outlineLevel="1" x14ac:dyDescent="0.55000000000000004">
      <c r="C35" s="56" t="s">
        <v>43</v>
      </c>
      <c r="D35" s="56"/>
      <c r="E35" s="56"/>
      <c r="F35" s="56"/>
      <c r="G35" s="56"/>
      <c r="I35" s="11" t="s">
        <v>43</v>
      </c>
      <c r="K35" s="21" t="str">
        <f>C35</f>
        <v>Hyperlink</v>
      </c>
    </row>
    <row r="36" spans="3:11" ht="14.4" outlineLevel="1" x14ac:dyDescent="0.55000000000000004">
      <c r="C36" s="56"/>
      <c r="D36" s="56"/>
      <c r="E36" s="56"/>
      <c r="F36" s="56"/>
      <c r="G36" s="56"/>
      <c r="K36" s="21"/>
    </row>
    <row r="37" spans="3:11" ht="14.4" outlineLevel="1" x14ac:dyDescent="0.55000000000000004">
      <c r="C37" s="56" t="s">
        <v>44</v>
      </c>
      <c r="D37" s="56"/>
      <c r="E37" s="56"/>
      <c r="F37" s="56"/>
      <c r="G37" s="56"/>
      <c r="I37" s="25" t="str">
        <f>'Error Checks'!E12</f>
        <v>Unused</v>
      </c>
      <c r="K37" s="21" t="str">
        <f>C37</f>
        <v>Internal Reference</v>
      </c>
    </row>
    <row r="38" spans="3:11" ht="14.4" outlineLevel="1" x14ac:dyDescent="0.55000000000000004">
      <c r="C38" s="56"/>
      <c r="D38" s="56"/>
      <c r="E38" s="56"/>
      <c r="F38" s="56"/>
      <c r="G38" s="56"/>
      <c r="K38" s="21"/>
    </row>
    <row r="39" spans="3:11" ht="14.4" outlineLevel="1" x14ac:dyDescent="0.55000000000000004">
      <c r="C39" s="56" t="s">
        <v>45</v>
      </c>
      <c r="D39" s="56"/>
      <c r="E39" s="56"/>
      <c r="F39" s="56"/>
      <c r="G39" s="56"/>
      <c r="I39" s="26">
        <v>77</v>
      </c>
      <c r="K39" s="21" t="s">
        <v>46</v>
      </c>
    </row>
    <row r="40" spans="3:11" ht="14.4" outlineLevel="1" x14ac:dyDescent="0.55000000000000004">
      <c r="C40" s="56"/>
      <c r="D40" s="56"/>
      <c r="E40" s="56"/>
      <c r="F40" s="56"/>
      <c r="G40" s="56"/>
      <c r="K40" s="21"/>
    </row>
    <row r="41" spans="3:11" ht="14.4" outlineLevel="1" x14ac:dyDescent="0.55000000000000004">
      <c r="C41" s="56" t="s">
        <v>47</v>
      </c>
      <c r="D41" s="56"/>
      <c r="E41" s="56"/>
      <c r="F41" s="56"/>
      <c r="G41" s="56"/>
      <c r="I41" s="27">
        <f>I39</f>
        <v>77</v>
      </c>
      <c r="K41" s="21" t="str">
        <f>C41</f>
        <v>Line Total</v>
      </c>
    </row>
    <row r="42" spans="3:11" ht="14.4" outlineLevel="1" x14ac:dyDescent="0.55000000000000004">
      <c r="C42" s="56"/>
      <c r="D42" s="56"/>
      <c r="E42" s="56"/>
      <c r="F42" s="56"/>
      <c r="G42" s="56"/>
      <c r="K42" s="21"/>
    </row>
    <row r="43" spans="3:11" ht="14.4" outlineLevel="1" x14ac:dyDescent="0.55000000000000004">
      <c r="C43" s="56" t="s">
        <v>48</v>
      </c>
      <c r="D43" s="56"/>
      <c r="E43" s="56"/>
      <c r="F43" s="56"/>
      <c r="G43" s="56"/>
      <c r="I43" s="28">
        <v>365</v>
      </c>
      <c r="K43" s="21" t="str">
        <f>C43</f>
        <v>Parameter</v>
      </c>
    </row>
    <row r="44" spans="3:11" ht="14.4" outlineLevel="1" x14ac:dyDescent="0.55000000000000004">
      <c r="C44" s="56"/>
      <c r="D44" s="56"/>
      <c r="E44" s="56"/>
      <c r="F44" s="56"/>
      <c r="G44" s="56"/>
      <c r="K44" s="21"/>
    </row>
    <row r="45" spans="3:11" ht="14.4" outlineLevel="1" x14ac:dyDescent="0.55000000000000004">
      <c r="C45" s="56" t="s">
        <v>49</v>
      </c>
      <c r="D45" s="56"/>
      <c r="E45" s="56"/>
      <c r="F45" s="56"/>
      <c r="G45" s="56"/>
      <c r="I45" s="29" t="s">
        <v>50</v>
      </c>
      <c r="K45" s="21" t="str">
        <f>C45</f>
        <v>Range Name Description</v>
      </c>
    </row>
    <row r="46" spans="3:11" ht="14.4" outlineLevel="1" x14ac:dyDescent="0.55000000000000004">
      <c r="C46" s="56"/>
      <c r="D46" s="56"/>
      <c r="E46" s="56"/>
      <c r="F46" s="56"/>
      <c r="G46" s="56"/>
      <c r="K46" s="21"/>
    </row>
    <row r="47" spans="3:11" ht="14.4" outlineLevel="1" x14ac:dyDescent="0.55000000000000004">
      <c r="C47" s="56" t="s">
        <v>51</v>
      </c>
      <c r="D47" s="56"/>
      <c r="E47" s="56"/>
      <c r="F47" s="56"/>
      <c r="G47" s="56"/>
      <c r="I47" s="30">
        <f>ROW(C47)</f>
        <v>47</v>
      </c>
      <c r="K47" s="21" t="s">
        <v>52</v>
      </c>
    </row>
    <row r="48" spans="3:11" ht="14.4" outlineLevel="1" x14ac:dyDescent="0.55000000000000004">
      <c r="C48" s="56"/>
      <c r="D48" s="56"/>
      <c r="E48" s="56"/>
      <c r="F48" s="56"/>
      <c r="G48" s="56"/>
      <c r="K48" s="21"/>
    </row>
    <row r="49" spans="2:13" ht="14.4" outlineLevel="1" x14ac:dyDescent="0.55000000000000004">
      <c r="C49" s="56" t="s">
        <v>53</v>
      </c>
      <c r="D49" s="56"/>
      <c r="E49" s="56"/>
      <c r="F49" s="56"/>
      <c r="G49" s="56"/>
      <c r="I49" s="31">
        <f>I41</f>
        <v>77</v>
      </c>
      <c r="K49" s="21" t="str">
        <f>C49</f>
        <v>Row Summary</v>
      </c>
    </row>
    <row r="50" spans="2:13" ht="14.4" outlineLevel="1" x14ac:dyDescent="0.55000000000000004">
      <c r="C50" s="56"/>
      <c r="D50" s="56"/>
      <c r="E50" s="56"/>
      <c r="F50" s="56"/>
      <c r="G50" s="56"/>
      <c r="K50" s="21"/>
    </row>
    <row r="51" spans="2:13" ht="14.4" outlineLevel="1" x14ac:dyDescent="0.55000000000000004">
      <c r="C51" s="56" t="s">
        <v>54</v>
      </c>
      <c r="D51" s="56"/>
      <c r="E51" s="56"/>
      <c r="F51" s="56"/>
      <c r="G51" s="56"/>
      <c r="I51" s="32" t="s">
        <v>68</v>
      </c>
      <c r="K51" s="21" t="str">
        <f>C51</f>
        <v>Units</v>
      </c>
    </row>
    <row r="52" spans="2:13" ht="14.4" outlineLevel="1" x14ac:dyDescent="0.55000000000000004">
      <c r="C52" s="56"/>
      <c r="D52" s="56"/>
      <c r="E52" s="56"/>
      <c r="F52" s="56"/>
      <c r="G52" s="56"/>
      <c r="K52" s="21"/>
    </row>
    <row r="53" spans="2:13" ht="14.4" outlineLevel="1" x14ac:dyDescent="0.55000000000000004">
      <c r="C53" s="56" t="s">
        <v>55</v>
      </c>
      <c r="D53" s="56"/>
      <c r="E53" s="56"/>
      <c r="F53" s="56"/>
      <c r="G53" s="56"/>
      <c r="I53" s="33"/>
      <c r="K53" s="21" t="str">
        <f>C53</f>
        <v>WIP</v>
      </c>
    </row>
    <row r="54" spans="2:13" ht="14.4" outlineLevel="1" x14ac:dyDescent="0.55000000000000004">
      <c r="C54" s="56"/>
      <c r="D54" s="56"/>
      <c r="E54" s="56"/>
      <c r="F54" s="56"/>
      <c r="G54" s="56"/>
      <c r="K54" s="21"/>
    </row>
    <row r="55" spans="2:13" outlineLevel="1" x14ac:dyDescent="0.4">
      <c r="C55" s="56"/>
      <c r="D55" s="56"/>
      <c r="E55" s="56"/>
      <c r="F55" s="56"/>
      <c r="G55" s="56"/>
    </row>
    <row r="56" spans="2:13" ht="15.3" thickBot="1" x14ac:dyDescent="0.55000000000000004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1.7" outlineLevel="1" thickTop="1" x14ac:dyDescent="0.4"/>
    <row r="58" spans="2:13" outlineLevel="1" x14ac:dyDescent="0.4">
      <c r="C58" s="57" t="s">
        <v>28</v>
      </c>
      <c r="D58" s="57"/>
      <c r="E58" s="57"/>
      <c r="F58" s="57"/>
      <c r="G58" s="57"/>
      <c r="H58" s="13"/>
      <c r="I58" s="13" t="s">
        <v>29</v>
      </c>
      <c r="J58" s="13"/>
      <c r="K58" s="13" t="s">
        <v>30</v>
      </c>
    </row>
    <row r="59" spans="2:13" outlineLevel="1" x14ac:dyDescent="0.4"/>
    <row r="60" spans="2:13" ht="14.4" outlineLevel="1" x14ac:dyDescent="0.55000000000000004">
      <c r="C60" s="56" t="s">
        <v>57</v>
      </c>
      <c r="D60" s="56"/>
      <c r="E60" s="56"/>
      <c r="F60" s="56"/>
      <c r="G60" s="56"/>
      <c r="I60" s="42">
        <v>123456.789</v>
      </c>
      <c r="K60" s="21" t="str">
        <f t="shared" ref="K60:K66" si="0">C60</f>
        <v>Comma</v>
      </c>
    </row>
    <row r="61" spans="2:13" ht="14.4" outlineLevel="1" x14ac:dyDescent="0.55000000000000004">
      <c r="C61" s="56"/>
      <c r="D61" s="56"/>
      <c r="E61" s="56"/>
      <c r="F61" s="56"/>
      <c r="G61" s="56"/>
      <c r="K61" s="21"/>
    </row>
    <row r="62" spans="2:13" ht="14.4" outlineLevel="1" x14ac:dyDescent="0.55000000000000004">
      <c r="C62" s="56" t="s">
        <v>58</v>
      </c>
      <c r="D62" s="56"/>
      <c r="E62" s="56"/>
      <c r="F62" s="56"/>
      <c r="G62" s="56"/>
      <c r="I62" s="41">
        <v>-123456.789</v>
      </c>
      <c r="K62" s="21" t="str">
        <f t="shared" si="0"/>
        <v>Comma [0]</v>
      </c>
    </row>
    <row r="63" spans="2:13" ht="14.4" outlineLevel="1" x14ac:dyDescent="0.55000000000000004">
      <c r="C63" s="56"/>
      <c r="D63" s="56"/>
      <c r="E63" s="56"/>
      <c r="F63" s="56"/>
      <c r="G63" s="56"/>
      <c r="K63" s="21"/>
    </row>
    <row r="64" spans="2:13" ht="14.4" outlineLevel="1" x14ac:dyDescent="0.55000000000000004">
      <c r="C64" s="56" t="s">
        <v>59</v>
      </c>
      <c r="D64" s="56"/>
      <c r="E64" s="56"/>
      <c r="F64" s="56"/>
      <c r="G64" s="56"/>
      <c r="I64" s="43">
        <v>123456.789</v>
      </c>
      <c r="K64" s="21" t="str">
        <f t="shared" si="0"/>
        <v>Currency</v>
      </c>
    </row>
    <row r="65" spans="3:11" ht="14.4" outlineLevel="1" x14ac:dyDescent="0.55000000000000004">
      <c r="C65" s="56"/>
      <c r="D65" s="56"/>
      <c r="E65" s="56"/>
      <c r="F65" s="56"/>
      <c r="G65" s="56"/>
      <c r="K65" s="21"/>
    </row>
    <row r="66" spans="3:11" ht="14.4" outlineLevel="1" x14ac:dyDescent="0.55000000000000004">
      <c r="C66" s="56" t="s">
        <v>60</v>
      </c>
      <c r="D66" s="56"/>
      <c r="E66" s="56"/>
      <c r="F66" s="56"/>
      <c r="G66" s="56"/>
      <c r="I66" s="44">
        <v>123456.789</v>
      </c>
      <c r="K66" s="21" t="str">
        <f t="shared" si="0"/>
        <v>Currency [0]</v>
      </c>
    </row>
    <row r="67" spans="3:11" ht="14.4" outlineLevel="1" x14ac:dyDescent="0.55000000000000004">
      <c r="C67" s="56"/>
      <c r="D67" s="56"/>
      <c r="E67" s="56"/>
      <c r="F67" s="56"/>
      <c r="G67" s="56"/>
      <c r="K67" s="21"/>
    </row>
    <row r="68" spans="3:11" ht="14.4" outlineLevel="1" x14ac:dyDescent="0.55000000000000004">
      <c r="C68" s="56" t="s">
        <v>61</v>
      </c>
      <c r="D68" s="56"/>
      <c r="E68" s="56"/>
      <c r="F68" s="56"/>
      <c r="G68" s="56"/>
      <c r="I68" s="45">
        <f ca="1">TODAY()</f>
        <v>44592</v>
      </c>
      <c r="K68" s="21" t="str">
        <f>C68</f>
        <v>Date</v>
      </c>
    </row>
    <row r="69" spans="3:11" ht="14.4" outlineLevel="1" x14ac:dyDescent="0.55000000000000004">
      <c r="C69" s="56"/>
      <c r="D69" s="56"/>
      <c r="E69" s="56"/>
      <c r="F69" s="56"/>
      <c r="G69" s="56"/>
      <c r="K69" s="21"/>
    </row>
    <row r="70" spans="3:11" ht="14.4" outlineLevel="1" x14ac:dyDescent="0.55000000000000004">
      <c r="C70" s="56" t="s">
        <v>62</v>
      </c>
      <c r="D70" s="56"/>
      <c r="E70" s="56"/>
      <c r="F70" s="56"/>
      <c r="G70" s="56"/>
      <c r="I70" s="37">
        <f ca="1">TODAY()</f>
        <v>44592</v>
      </c>
      <c r="K70" s="21" t="str">
        <f>C70</f>
        <v>Date Heading</v>
      </c>
    </row>
    <row r="71" spans="3:11" ht="14.4" outlineLevel="1" x14ac:dyDescent="0.55000000000000004">
      <c r="C71" s="56"/>
      <c r="D71" s="56"/>
      <c r="E71" s="56"/>
      <c r="F71" s="56"/>
      <c r="G71" s="56"/>
      <c r="K71" s="21"/>
    </row>
    <row r="72" spans="3:11" ht="14.4" outlineLevel="1" x14ac:dyDescent="0.55000000000000004">
      <c r="C72" s="56" t="s">
        <v>63</v>
      </c>
      <c r="D72" s="56"/>
      <c r="E72" s="56"/>
      <c r="F72" s="56"/>
      <c r="G72" s="56"/>
      <c r="I72" s="34">
        <v>-123456.789</v>
      </c>
      <c r="K72" s="21" t="str">
        <f>C72</f>
        <v>Numbers 0</v>
      </c>
    </row>
    <row r="73" spans="3:11" ht="14.4" outlineLevel="1" x14ac:dyDescent="0.55000000000000004">
      <c r="C73" s="56"/>
      <c r="D73" s="56"/>
      <c r="E73" s="56"/>
      <c r="F73" s="56"/>
      <c r="G73" s="56"/>
      <c r="K73" s="21"/>
    </row>
    <row r="74" spans="3:11" ht="14.4" outlineLevel="1" x14ac:dyDescent="0.55000000000000004">
      <c r="C74" s="56" t="s">
        <v>64</v>
      </c>
      <c r="D74" s="56"/>
      <c r="E74" s="56"/>
      <c r="F74" s="56"/>
      <c r="G74" s="56"/>
      <c r="I74" s="35">
        <v>0.5</v>
      </c>
      <c r="K74" s="21" t="str">
        <f>C74</f>
        <v>Percent</v>
      </c>
    </row>
    <row r="75" spans="3:11" outlineLevel="1" x14ac:dyDescent="0.4">
      <c r="C75" s="56"/>
      <c r="D75" s="56"/>
      <c r="E75" s="56"/>
      <c r="F75" s="56"/>
      <c r="G75" s="56"/>
    </row>
    <row r="76" spans="3:11" outlineLevel="1" x14ac:dyDescent="0.4">
      <c r="C76" s="56"/>
      <c r="D76" s="56"/>
      <c r="E76" s="56"/>
      <c r="F76" s="56"/>
      <c r="G76" s="56"/>
    </row>
    <row r="77" spans="3:11" x14ac:dyDescent="0.4">
      <c r="C77" s="56"/>
      <c r="D77" s="56"/>
      <c r="E77" s="56"/>
      <c r="F77" s="56"/>
      <c r="G77" s="56"/>
    </row>
    <row r="78" spans="3:11" x14ac:dyDescent="0.4">
      <c r="C78" s="56"/>
      <c r="D78" s="56"/>
      <c r="E78" s="56"/>
      <c r="F78" s="56"/>
      <c r="G78" s="56"/>
    </row>
    <row r="79" spans="3:11" x14ac:dyDescent="0.4">
      <c r="C79" s="56"/>
      <c r="D79" s="56"/>
      <c r="E79" s="56"/>
      <c r="F79" s="56"/>
      <c r="G79" s="56"/>
    </row>
    <row r="80" spans="3:11" x14ac:dyDescent="0.4">
      <c r="C80" s="56"/>
      <c r="D80" s="56"/>
      <c r="E80" s="56"/>
      <c r="F80" s="56"/>
      <c r="G80" s="56"/>
    </row>
    <row r="81" spans="3:7" x14ac:dyDescent="0.4">
      <c r="C81" s="56"/>
      <c r="D81" s="56"/>
      <c r="E81" s="56"/>
      <c r="F81" s="56"/>
      <c r="G81" s="56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1.4" outlineLevelRow="1" x14ac:dyDescent="0.4"/>
  <cols>
    <col min="1" max="5" width="3.703125" customWidth="1"/>
    <col min="6" max="6" width="16.29296875" customWidth="1"/>
    <col min="7" max="7" width="14.41015625" customWidth="1"/>
    <col min="8" max="8" width="3" customWidth="1"/>
    <col min="9" max="18" width="9.1171875" customWidth="1"/>
    <col min="19" max="19" width="1.703125" customWidth="1"/>
    <col min="20" max="16384" width="9.1171875" hidden="1"/>
  </cols>
  <sheetData>
    <row r="1" spans="1:18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5"/>
      <c r="K1" s="55"/>
    </row>
    <row r="2" spans="1:18" ht="17.399999999999999" x14ac:dyDescent="0.55000000000000004">
      <c r="A2" s="16" t="str">
        <f ca="1">Model_Name</f>
        <v>SP Unpivot Array - Challenge.xlsx</v>
      </c>
    </row>
    <row r="3" spans="1:18" x14ac:dyDescent="0.4">
      <c r="A3" s="55" t="s">
        <v>1</v>
      </c>
      <c r="B3" s="55"/>
      <c r="C3" s="55"/>
      <c r="D3" s="55"/>
      <c r="E3" s="55"/>
    </row>
    <row r="4" spans="1:18" ht="13.8" x14ac:dyDescent="0.45">
      <c r="E4" t="s">
        <v>2</v>
      </c>
      <c r="I4" s="1">
        <f>Overall_Error_Check</f>
        <v>0</v>
      </c>
    </row>
    <row r="6" spans="1:18" ht="15.3" thickBot="1" x14ac:dyDescent="0.55000000000000004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7" outlineLevel="1" thickTop="1" x14ac:dyDescent="0.4"/>
    <row r="8" spans="1:18" ht="16.5" outlineLevel="1" x14ac:dyDescent="0.6">
      <c r="C8" s="3" t="s">
        <v>4</v>
      </c>
    </row>
    <row r="9" spans="1:18" ht="16.5" outlineLevel="1" x14ac:dyDescent="0.6">
      <c r="C9" s="3"/>
    </row>
    <row r="10" spans="1:18" ht="16.5" outlineLevel="1" x14ac:dyDescent="0.6">
      <c r="C10" s="3"/>
      <c r="E10" s="4" t="s">
        <v>3</v>
      </c>
    </row>
    <row r="11" spans="1:18" outlineLevel="1" x14ac:dyDescent="0.4">
      <c r="E11" t="s">
        <v>5</v>
      </c>
      <c r="G11" s="58" t="str">
        <f ca="1">IF(ISERROR(OR(FIND("[",CELL("filename",A1)),FIND("]",CELL("filename",A1)))),"",MID(CELL("filename",A1),FIND("[",CELL("filename",A1))+1,FIND("]",CELL("filename",A1))-FIND("[",CELL("filename",A1))-1))</f>
        <v>SP Unpivot Array - Challenge.xlsx</v>
      </c>
      <c r="H11" s="58"/>
      <c r="I11" s="58"/>
      <c r="J11" s="58"/>
      <c r="K11" s="58"/>
      <c r="L11" s="58"/>
      <c r="M11" s="58"/>
      <c r="N11" s="58"/>
    </row>
    <row r="12" spans="1:18" outlineLevel="1" x14ac:dyDescent="0.4">
      <c r="E12" t="s">
        <v>6</v>
      </c>
      <c r="G12" s="59" t="s">
        <v>69</v>
      </c>
      <c r="H12" s="59"/>
      <c r="I12" s="59"/>
      <c r="J12" s="59"/>
      <c r="K12" s="59"/>
      <c r="L12" s="59"/>
      <c r="M12" s="59"/>
      <c r="N12" s="59"/>
    </row>
    <row r="13" spans="1:18" outlineLevel="1" x14ac:dyDescent="0.4"/>
    <row r="14" spans="1:18" outlineLevel="1" x14ac:dyDescent="0.4"/>
    <row r="15" spans="1:18" ht="15.3" thickBot="1" x14ac:dyDescent="0.55000000000000004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7" outlineLevel="1" thickTop="1" x14ac:dyDescent="0.4"/>
    <row r="17" spans="3:7" ht="16.5" outlineLevel="1" x14ac:dyDescent="0.6">
      <c r="C17" s="3" t="s">
        <v>8</v>
      </c>
    </row>
    <row r="18" spans="3:7" outlineLevel="1" x14ac:dyDescent="0.4"/>
    <row r="19" spans="3:7" outlineLevel="1" x14ac:dyDescent="0.4">
      <c r="E19" t="s">
        <v>9</v>
      </c>
      <c r="G19" s="5">
        <v>365</v>
      </c>
    </row>
    <row r="20" spans="3:7" outlineLevel="1" x14ac:dyDescent="0.4">
      <c r="E20" t="s">
        <v>10</v>
      </c>
      <c r="G20" s="5">
        <v>1</v>
      </c>
    </row>
    <row r="21" spans="3:7" outlineLevel="1" x14ac:dyDescent="0.4">
      <c r="E21" t="s">
        <v>11</v>
      </c>
      <c r="G21" s="5">
        <v>3</v>
      </c>
    </row>
    <row r="22" spans="3:7" outlineLevel="1" x14ac:dyDescent="0.4">
      <c r="E22" t="s">
        <v>12</v>
      </c>
      <c r="G22" s="5">
        <v>6</v>
      </c>
    </row>
    <row r="23" spans="3:7" outlineLevel="1" x14ac:dyDescent="0.4">
      <c r="E23" t="s">
        <v>13</v>
      </c>
      <c r="G23" s="5">
        <v>12</v>
      </c>
    </row>
    <row r="24" spans="3:7" outlineLevel="1" x14ac:dyDescent="0.4">
      <c r="E24" t="s">
        <v>14</v>
      </c>
      <c r="G24" s="5">
        <v>4</v>
      </c>
    </row>
    <row r="25" spans="3:7" outlineLevel="1" x14ac:dyDescent="0.4"/>
    <row r="26" spans="3:7" outlineLevel="1" x14ac:dyDescent="0.4">
      <c r="E26" t="s">
        <v>15</v>
      </c>
      <c r="G26" s="5">
        <v>5</v>
      </c>
    </row>
    <row r="27" spans="3:7" outlineLevel="1" x14ac:dyDescent="0.4"/>
    <row r="28" spans="3:7" outlineLevel="1" x14ac:dyDescent="0.4">
      <c r="E28" t="s">
        <v>16</v>
      </c>
      <c r="G28" s="6">
        <v>9.9999999999999997E+98</v>
      </c>
    </row>
    <row r="29" spans="3:7" outlineLevel="1" x14ac:dyDescent="0.4">
      <c r="E29" t="s">
        <v>17</v>
      </c>
      <c r="G29" s="6">
        <v>1E-8</v>
      </c>
    </row>
    <row r="30" spans="3:7" outlineLevel="1" x14ac:dyDescent="0.4"/>
    <row r="31" spans="3:7" outlineLevel="1" x14ac:dyDescent="0.4">
      <c r="E31" t="s">
        <v>18</v>
      </c>
      <c r="G31" s="5">
        <v>1000</v>
      </c>
    </row>
    <row r="32" spans="3:7" outlineLevel="1" x14ac:dyDescent="0.4"/>
    <row r="33" outlineLevel="1" x14ac:dyDescent="0.4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Z32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outlineLevelRow="1" x14ac:dyDescent="0.4"/>
  <cols>
    <col min="1" max="3" width="3.703125" customWidth="1"/>
    <col min="4" max="8" width="7" customWidth="1"/>
    <col min="9" max="13" width="8.703125" customWidth="1"/>
    <col min="14" max="14" width="11.703125" customWidth="1"/>
    <col min="15" max="20" width="8.87890625" customWidth="1"/>
  </cols>
  <sheetData>
    <row r="1" spans="1:18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Unpivoting</v>
      </c>
    </row>
    <row r="2" spans="1:18" ht="17.399999999999999" x14ac:dyDescent="0.55000000000000004">
      <c r="A2" s="16" t="str">
        <f ca="1">Model_Name</f>
        <v>SP Unpivot Array - Challenge.xlsx</v>
      </c>
    </row>
    <row r="3" spans="1:18" x14ac:dyDescent="0.4">
      <c r="A3" s="55" t="s">
        <v>1</v>
      </c>
      <c r="B3" s="55"/>
      <c r="C3" s="55"/>
      <c r="D3" s="55"/>
      <c r="E3" s="55"/>
    </row>
    <row r="4" spans="1:18" ht="13.8" x14ac:dyDescent="0.45">
      <c r="E4" t="s">
        <v>2</v>
      </c>
      <c r="H4" s="1">
        <f>Overall_Error_Check</f>
        <v>0</v>
      </c>
    </row>
    <row r="5" spans="1:18" x14ac:dyDescent="0.4">
      <c r="A5" s="11"/>
    </row>
    <row r="6" spans="1:18" ht="15.3" thickBot="1" x14ac:dyDescent="0.55000000000000004">
      <c r="B6" s="40">
        <f>MAX($B$5:$B5)+1</f>
        <v>1</v>
      </c>
      <c r="C6" s="2" t="str">
        <f ca="1">A1</f>
        <v>Unpivoting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7" outlineLevel="1" thickTop="1" x14ac:dyDescent="0.4"/>
    <row r="8" spans="1:18" s="47" customFormat="1" ht="16.5" outlineLevel="1" x14ac:dyDescent="0.6">
      <c r="C8" s="3" t="s">
        <v>71</v>
      </c>
    </row>
    <row r="9" spans="1:18" outlineLevel="1" x14ac:dyDescent="0.4"/>
    <row r="10" spans="1:18" outlineLevel="1" x14ac:dyDescent="0.4">
      <c r="D10" s="50" t="s">
        <v>75</v>
      </c>
      <c r="E10" s="60" t="s">
        <v>76</v>
      </c>
      <c r="F10" s="60" t="s">
        <v>77</v>
      </c>
      <c r="G10" s="60" t="s">
        <v>78</v>
      </c>
      <c r="H10" s="60" t="s">
        <v>79</v>
      </c>
      <c r="I10" s="48"/>
      <c r="J10" s="48"/>
    </row>
    <row r="11" spans="1:18" s="48" customFormat="1" outlineLevel="1" x14ac:dyDescent="0.4">
      <c r="D11" s="51" t="s">
        <v>80</v>
      </c>
      <c r="E11" s="52" t="s">
        <v>81</v>
      </c>
      <c r="F11" s="52">
        <v>6</v>
      </c>
      <c r="G11" s="52">
        <v>7</v>
      </c>
      <c r="H11" s="52">
        <v>9</v>
      </c>
      <c r="I11" s="49"/>
      <c r="J11" s="49"/>
      <c r="K11"/>
      <c r="L11"/>
      <c r="M11"/>
    </row>
    <row r="12" spans="1:18" s="47" customFormat="1" outlineLevel="1" x14ac:dyDescent="0.4">
      <c r="D12" s="51" t="s">
        <v>82</v>
      </c>
      <c r="E12" s="52" t="s">
        <v>83</v>
      </c>
      <c r="F12" s="52">
        <v>2</v>
      </c>
      <c r="G12" s="52">
        <v>1</v>
      </c>
      <c r="H12" s="52">
        <v>8</v>
      </c>
      <c r="I12" s="49"/>
      <c r="J12" s="49"/>
      <c r="K12"/>
      <c r="L12"/>
      <c r="M12"/>
    </row>
    <row r="13" spans="1:18" s="47" customFormat="1" outlineLevel="1" x14ac:dyDescent="0.4">
      <c r="D13" s="51" t="s">
        <v>84</v>
      </c>
      <c r="E13" s="52" t="s">
        <v>85</v>
      </c>
      <c r="F13" s="52">
        <v>5</v>
      </c>
      <c r="G13" s="52">
        <v>3</v>
      </c>
      <c r="H13" s="52">
        <v>4</v>
      </c>
      <c r="I13" s="49"/>
      <c r="J13" s="49"/>
      <c r="K13"/>
      <c r="L13"/>
      <c r="M13"/>
    </row>
    <row r="14" spans="1:18" s="47" customFormat="1" outlineLevel="1" x14ac:dyDescent="0.4">
      <c r="F14"/>
      <c r="G14"/>
      <c r="H14"/>
      <c r="I14"/>
      <c r="J14"/>
      <c r="K14"/>
      <c r="L14"/>
      <c r="M14"/>
      <c r="N14"/>
    </row>
    <row r="15" spans="1:18" s="47" customFormat="1" outlineLevel="1" x14ac:dyDescent="0.4">
      <c r="F15"/>
      <c r="G15"/>
      <c r="H15"/>
      <c r="I15"/>
      <c r="J15"/>
      <c r="K15"/>
      <c r="L15"/>
      <c r="M15"/>
      <c r="N15"/>
    </row>
    <row r="16" spans="1:18" outlineLevel="1" x14ac:dyDescent="0.4"/>
    <row r="17" spans="3:26" outlineLevel="1" x14ac:dyDescent="0.4"/>
    <row r="18" spans="3:26" outlineLevel="1" x14ac:dyDescent="0.4"/>
    <row r="19" spans="3:26" outlineLevel="1" x14ac:dyDescent="0.4"/>
    <row r="20" spans="3:26" s="46" customFormat="1" outlineLevel="1" x14ac:dyDescent="0.4">
      <c r="C20"/>
      <c r="D20"/>
      <c r="E20"/>
      <c r="F20"/>
      <c r="G20"/>
      <c r="H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3:26" s="46" customFormat="1" outlineLevel="1" x14ac:dyDescent="0.4">
      <c r="C21"/>
      <c r="D21"/>
      <c r="E21"/>
      <c r="F21"/>
      <c r="G21"/>
      <c r="H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3:26" outlineLevel="1" x14ac:dyDescent="0.4"/>
    <row r="23" spans="3:26" outlineLevel="1" x14ac:dyDescent="0.4"/>
    <row r="24" spans="3:26" s="46" customFormat="1" outlineLevel="1" x14ac:dyDescent="0.4">
      <c r="C24"/>
      <c r="D24"/>
      <c r="E24"/>
      <c r="F24"/>
      <c r="G24"/>
      <c r="H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3:26" outlineLevel="1" x14ac:dyDescent="0.4"/>
    <row r="26" spans="3:26" outlineLevel="1" x14ac:dyDescent="0.4"/>
    <row r="27" spans="3:26" s="46" customFormat="1" outlineLevel="1" x14ac:dyDescent="0.4">
      <c r="C27"/>
      <c r="D27"/>
      <c r="E27"/>
      <c r="F27"/>
      <c r="G27"/>
      <c r="H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3:26" s="46" customFormat="1" outlineLevel="1" x14ac:dyDescent="0.4">
      <c r="C28"/>
      <c r="D28"/>
      <c r="E28"/>
      <c r="F28"/>
      <c r="G28"/>
      <c r="H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3:26" outlineLevel="1" x14ac:dyDescent="0.4"/>
    <row r="30" spans="3:26" outlineLevel="1" x14ac:dyDescent="0.4"/>
    <row r="31" spans="3:26" outlineLevel="1" x14ac:dyDescent="0.4"/>
    <row r="32" spans="3:26" outlineLevel="1" x14ac:dyDescent="0.4"/>
  </sheetData>
  <mergeCells count="1">
    <mergeCell ref="A3:E3"/>
  </mergeCells>
  <conditionalFormatting sqref="H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1.4" outlineLevelRow="1" x14ac:dyDescent="0.4"/>
  <cols>
    <col min="1" max="5" width="3.703125" customWidth="1"/>
    <col min="6" max="12" width="9.1171875" customWidth="1"/>
    <col min="13" max="18" width="0" hidden="1" customWidth="1"/>
    <col min="19" max="16384" width="9.1171875" hidden="1"/>
  </cols>
  <sheetData>
    <row r="1" spans="1:11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5"/>
      <c r="J1" s="55"/>
    </row>
    <row r="2" spans="1:11" ht="17.399999999999999" x14ac:dyDescent="0.55000000000000004">
      <c r="A2" s="16" t="str">
        <f ca="1">Model_Name</f>
        <v>SP Unpivot Array - Challenge.xlsx</v>
      </c>
    </row>
    <row r="3" spans="1:11" x14ac:dyDescent="0.4">
      <c r="A3" s="55" t="s">
        <v>1</v>
      </c>
      <c r="B3" s="55"/>
      <c r="C3" s="55"/>
      <c r="D3" s="55"/>
      <c r="E3" s="55"/>
    </row>
    <row r="4" spans="1:11" ht="13.8" x14ac:dyDescent="0.45">
      <c r="B4" t="s">
        <v>2</v>
      </c>
      <c r="F4" s="1">
        <f>Overall_Error_Check</f>
        <v>0</v>
      </c>
    </row>
    <row r="5" spans="1:11" x14ac:dyDescent="0.4">
      <c r="A5" s="11"/>
    </row>
    <row r="6" spans="1:11" ht="15.3" thickBot="1" x14ac:dyDescent="0.55000000000000004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1.7" outlineLevel="1" thickTop="1" x14ac:dyDescent="0.4"/>
    <row r="8" spans="1:11" ht="16.5" outlineLevel="1" x14ac:dyDescent="0.6">
      <c r="C8" s="3" t="s">
        <v>66</v>
      </c>
    </row>
    <row r="9" spans="1:11" ht="16.5" outlineLevel="1" x14ac:dyDescent="0.6">
      <c r="C9" s="3"/>
    </row>
    <row r="10" spans="1:11" ht="16.5" outlineLevel="1" x14ac:dyDescent="0.6">
      <c r="C10" s="3"/>
      <c r="D10" s="4" t="s">
        <v>67</v>
      </c>
    </row>
    <row r="11" spans="1:11" outlineLevel="1" x14ac:dyDescent="0.4"/>
    <row r="12" spans="1:11" ht="13.8" outlineLevel="1" x14ac:dyDescent="0.45">
      <c r="E12" t="s">
        <v>70</v>
      </c>
      <c r="I12" s="36"/>
    </row>
    <row r="13" spans="1:11" outlineLevel="1" x14ac:dyDescent="0.4"/>
    <row r="14" spans="1:11" outlineLevel="1" x14ac:dyDescent="0.4"/>
    <row r="15" spans="1:11" outlineLevel="1" x14ac:dyDescent="0.4"/>
    <row r="16" spans="1:11" outlineLevel="1" x14ac:dyDescent="0.4"/>
    <row r="17" spans="5:11" ht="14.1" outlineLevel="1" x14ac:dyDescent="0.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4"/>
    <row r="19" spans="5:11" outlineLevel="1" x14ac:dyDescent="0.4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V w / V N p B 9 p u k A A A A 9 g A A A B I A H A B D b 2 5 m a W c v U G F j a 2 F n Z S 5 4 b W w g o h g A K K A U A A A A A A A A A A A A A A A A A A A A A A A A A A A A h Y 9 B D o I w F E S v Q r q n L W i M I Z 8 S 4 1 Y S E 6 N x 2 9 Q K j f A x t F j u 5 s I j e Q U x i r p z O W / e Y u Z + v U H W 1 1 V w 0 a 0 1 D a Y k o p w E G l V z M F i k p H P H c E 4 y A W u p T r L Q w S C j T X p 7 S E n p 3 D l h z H t P / Y Q 2 b c F i z i O 2 z 1 c b V e p a k o 9 s / s u h Q e s k K k 0 E 7 F 5 j R E w j z u l s O m w C N k L I D X 6 F e O i e 7 Q + E Z V e 5 r t V C Y 7 j Y A h s j s P c H 8 Q B Q S w M E F A A C A A g A 7 V w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1 c P 1 Q o i k e 4 D g A A A B E A A A A T A B w A R m 9 y b X V s Y X M v U 2 V j d G l v b j E u b S C i G A A o o B Q A A A A A A A A A A A A A A A A A A A A A A A A A A A A r T k 0 u y c z P U w i G 0 I b W A F B L A Q I t A B Q A A g A I A O 1 c P 1 T a Q f a b p A A A A P Y A A A A S A A A A A A A A A A A A A A A A A A A A A A B D b 2 5 m a W c v U G F j a 2 F n Z S 5 4 b W x Q S w E C L Q A U A A I A C A D t X D 9 U D 8 r p q 6 Q A A A D p A A A A E w A A A A A A A A A A A A A A A A D w A A A A W 0 N v b n R l b n R f V H l w Z X N d L n h t b F B L A Q I t A B Q A A g A I A O 1 c P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e t Q / q A / a 8 T Y 2 E M 7 T P x t d v A A A A A A I A A A A A A B B m A A A A A Q A A I A A A A G E H F A R g J 9 J + 9 h 3 A S a L l e 2 j K y s T M 9 1 g P b U h Z 1 b A 7 f 8 w J A A A A A A 6 A A A A A A g A A I A A A A C U p w d V 9 c f D s m g 3 5 T K s 0 Q e V h X 0 r U v W t k 3 n / o + U z R p o u k U A A A A C 0 r s l / g 7 Q M m 5 Z n A p l B 6 H R H L 1 5 x l v Z F h P v V X 8 3 V 1 9 G u c I 3 p g c g x y O 2 e N m G L S 2 K 8 F Z g 3 q w i W s L H r g i 2 0 K E x v d R Q z C q I X f m q o + 1 9 s x C w q M N w E E Q A A A A M s t J x 1 9 C a 5 z Y g i Y W 9 F L a t / A m Q X D 1 Z W / 1 B V H U s n U 0 U + s M Q N 4 x K r s Y M 1 h 0 9 / O H 8 6 l Z N M C y 1 S h Z y f Z e 0 B Z T u + / C f 8 = < / D a t a M a s h u p > 
</file>

<file path=customXml/itemProps1.xml><?xml version="1.0" encoding="utf-8"?>
<ds:datastoreItem xmlns:ds="http://schemas.openxmlformats.org/officeDocument/2006/customXml" ds:itemID="{E44BF184-15F4-4DD1-A3E4-8D10ECE55B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Unpivoting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Talia Cao</cp:lastModifiedBy>
  <dcterms:created xsi:type="dcterms:W3CDTF">2012-10-20T20:39:47Z</dcterms:created>
  <dcterms:modified xsi:type="dcterms:W3CDTF">2022-01-31T00:51:09Z</dcterms:modified>
</cp:coreProperties>
</file>