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ocuments\Work\Blog\2018 Power Pivot\Approved\"/>
    </mc:Choice>
  </mc:AlternateContent>
  <xr:revisionPtr revIDLastSave="0" documentId="13_ncr:1_{17D2AC36-D85B-4AB7-9D2D-6F1A8C989130}" xr6:coauthVersionLast="40" xr6:coauthVersionMax="40" xr10:uidLastSave="{00000000-0000-0000-0000-000000000000}"/>
  <bookViews>
    <workbookView xWindow="0" yWindow="0" windowWidth="21570" windowHeight="7860" xr2:uid="{00000000-000D-0000-FFFF-FFFF00000000}"/>
  </bookViews>
  <sheets>
    <sheet name="Promotion Sales" sheetId="8" r:id="rId1"/>
    <sheet name="Calendar" sheetId="6" r:id="rId2"/>
  </sheets>
  <definedNames>
    <definedName name="_xlcn.WorksheetConnection_PowerPivotBlogExample31v1.00.xlsxExchange_Rate1" hidden="1">Exchange_Rate</definedName>
    <definedName name="_xlcn.WorksheetConnection_PowerPivotBlogExample32.xlsxCalendar1" hidden="1">Calendar[]</definedName>
    <definedName name="_xlcn.WorksheetConnection_PowerPivotBlogExample32.xlsxMinListPrice1" hidden="1">MinListPrice</definedName>
  </definedNames>
  <calcPr calcId="181029" calcMode="autoNoTable"/>
  <pivotCaches>
    <pivotCache cacheId="72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_73f76e7a-6c7a-4086-8ca3-ca9882fedd0b" name="Customer" connection="Excel Power Pivot Training Database"/>
          <x15:modelTable id="Dates_2fde12a4-5e6d-4e00-99ad-0d807c0669b9" name="Dates" connection="Excel Power Pivot Training Database"/>
          <x15:modelTable id="Product Category_21ca4ef6-856a-4cc6-b1a2-78a3e23e7fd7" name="Product Category" connection="Excel Power Pivot Training Database"/>
          <x15:modelTable id="Product SubCategory_7e5c1af5-7bf9-4112-89fd-a0929804eae8" name="Product SubCategory" connection="Excel Power Pivot Training Database"/>
          <x15:modelTable id="Promotion Details_5833d4e5-5fd6-411d-9cfd-8e6cbc42209e" name="Promotion Details" connection="Excel Power Pivot Training Database"/>
          <x15:modelTable id="Sales Territory_8499a9c6-1b2f-47d6-9051-84210e8ed797" name="Sales Territory" connection="Excel Power Pivot Training Database"/>
          <x15:modelTable id="Sales_12a0f689-4f17-4082-9d6e-04b8150de04d" name="Sales" connection="Excel Power Pivot Training Database"/>
          <x15:modelTable id="Exchange_Rate_b9a84bc8-1c37-41a5-8849-6b1bec3b5534" name="Exchange_Rate" connection="Query - Exchange_Rate"/>
          <x15:modelTable id="MinListPrice" name="MinListPrice" connection="WorksheetConnection_Power Pivot Blog Example 32.xlsx!MinListPrice"/>
          <x15:modelTable id="Calendar" name="Calendar" connection="WorksheetConnection_Power Pivot Blog Example 32.xlsx!Calendar"/>
          <x15:modelTable id="Exchange_Rate 1" name="Exchange_Rate 1" connection="WorksheetConnection_Power Pivot Blog Example 31 v1.00.xlsx!Exchange_Rate"/>
        </x15:modelTables>
        <x15:modelRelationships>
          <x15:modelRelationship fromTable="Product SubCategory" fromColumn="ProductCategoryKey" toTable="Product Category" toColumn="ProductCategoryKey"/>
          <x15:modelRelationship fromTable="Sales" fromColumn="ProductKey" toTable="Product SubCategory" toColumn="ProductKey"/>
          <x15:modelRelationship fromTable="Sales" fromColumn="OrderDate" toTable="Dates" toColumn="Dates"/>
          <x15:modelRelationship fromTable="Sales" fromColumn="CustomerKey" toTable="Customer" toColumn="CustomerKey"/>
          <x15:modelRelationship fromTable="Sales" fromColumn="SalesTerritoryKey" toTable="Sales Territory" toColumn="SalesTerritoryKey"/>
          <x15:modelRelationship fromTable="Sales" fromColumn="PromotionKey" toTable="Promotion Details" toColumn="PromotionKey"/>
          <x15:modelRelationship fromTable="Sales" fromColumn="OrderDate" toTable="Calendar" toColumn="Date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Sales" columnName="OrderDate" columnId="OrderDate">
                <x16:calculatedTimeColumn columnName="OrderDate (Month Index)" columnId="OrderDate (Month Index)" contentType="monthsindex" isSelected="1"/>
                <x16:calculatedTimeColumn columnName="OrderDate (Month)" columnId="OrderDate (Month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H3" i="6" l="1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L1632" i="6" l="1"/>
  <c r="I1632" i="6"/>
  <c r="F1632" i="6"/>
  <c r="E1632" i="6"/>
  <c r="D1632" i="6"/>
  <c r="J1632" i="6" s="1"/>
  <c r="C1632" i="6"/>
  <c r="L1631" i="6"/>
  <c r="I1631" i="6"/>
  <c r="F1631" i="6"/>
  <c r="E1631" i="6"/>
  <c r="K1631" i="6" s="1"/>
  <c r="D1631" i="6"/>
  <c r="J1631" i="6" s="1"/>
  <c r="C1631" i="6"/>
  <c r="L1630" i="6"/>
  <c r="I1630" i="6"/>
  <c r="F1630" i="6"/>
  <c r="E1630" i="6"/>
  <c r="D1630" i="6"/>
  <c r="J1630" i="6" s="1"/>
  <c r="C1630" i="6"/>
  <c r="L1629" i="6"/>
  <c r="I1629" i="6"/>
  <c r="F1629" i="6"/>
  <c r="E1629" i="6"/>
  <c r="D1629" i="6"/>
  <c r="J1629" i="6" s="1"/>
  <c r="C1629" i="6"/>
  <c r="L1628" i="6"/>
  <c r="I1628" i="6"/>
  <c r="F1628" i="6"/>
  <c r="E1628" i="6"/>
  <c r="D1628" i="6"/>
  <c r="J1628" i="6" s="1"/>
  <c r="C1628" i="6"/>
  <c r="L1627" i="6"/>
  <c r="I1627" i="6"/>
  <c r="F1627" i="6"/>
  <c r="E1627" i="6"/>
  <c r="D1627" i="6"/>
  <c r="J1627" i="6" s="1"/>
  <c r="C1627" i="6"/>
  <c r="L1626" i="6"/>
  <c r="I1626" i="6"/>
  <c r="F1626" i="6"/>
  <c r="E1626" i="6"/>
  <c r="D1626" i="6"/>
  <c r="J1626" i="6" s="1"/>
  <c r="C1626" i="6"/>
  <c r="L1625" i="6"/>
  <c r="I1625" i="6"/>
  <c r="F1625" i="6"/>
  <c r="E1625" i="6"/>
  <c r="D1625" i="6"/>
  <c r="J1625" i="6" s="1"/>
  <c r="C1625" i="6"/>
  <c r="L1624" i="6"/>
  <c r="I1624" i="6"/>
  <c r="F1624" i="6"/>
  <c r="E1624" i="6"/>
  <c r="D1624" i="6"/>
  <c r="J1624" i="6" s="1"/>
  <c r="C1624" i="6"/>
  <c r="L1623" i="6"/>
  <c r="I1623" i="6"/>
  <c r="F1623" i="6"/>
  <c r="E1623" i="6"/>
  <c r="D1623" i="6"/>
  <c r="J1623" i="6" s="1"/>
  <c r="C1623" i="6"/>
  <c r="L1622" i="6"/>
  <c r="I1622" i="6"/>
  <c r="F1622" i="6"/>
  <c r="E1622" i="6"/>
  <c r="D1622" i="6"/>
  <c r="J1622" i="6" s="1"/>
  <c r="C1622" i="6"/>
  <c r="L1621" i="6"/>
  <c r="I1621" i="6"/>
  <c r="F1621" i="6"/>
  <c r="E1621" i="6"/>
  <c r="D1621" i="6"/>
  <c r="J1621" i="6" s="1"/>
  <c r="C1621" i="6"/>
  <c r="L1620" i="6"/>
  <c r="I1620" i="6"/>
  <c r="F1620" i="6"/>
  <c r="E1620" i="6"/>
  <c r="D1620" i="6"/>
  <c r="J1620" i="6" s="1"/>
  <c r="C1620" i="6"/>
  <c r="L1619" i="6"/>
  <c r="I1619" i="6"/>
  <c r="F1619" i="6"/>
  <c r="E1619" i="6"/>
  <c r="D1619" i="6"/>
  <c r="J1619" i="6" s="1"/>
  <c r="C1619" i="6"/>
  <c r="L1618" i="6"/>
  <c r="I1618" i="6"/>
  <c r="F1618" i="6"/>
  <c r="E1618" i="6"/>
  <c r="D1618" i="6"/>
  <c r="J1618" i="6" s="1"/>
  <c r="C1618" i="6"/>
  <c r="L1617" i="6"/>
  <c r="I1617" i="6"/>
  <c r="F1617" i="6"/>
  <c r="E1617" i="6"/>
  <c r="D1617" i="6"/>
  <c r="J1617" i="6" s="1"/>
  <c r="C1617" i="6"/>
  <c r="L1616" i="6"/>
  <c r="I1616" i="6"/>
  <c r="F1616" i="6"/>
  <c r="E1616" i="6"/>
  <c r="D1616" i="6"/>
  <c r="J1616" i="6" s="1"/>
  <c r="C1616" i="6"/>
  <c r="L1615" i="6"/>
  <c r="I1615" i="6"/>
  <c r="F1615" i="6"/>
  <c r="E1615" i="6"/>
  <c r="D1615" i="6"/>
  <c r="J1615" i="6" s="1"/>
  <c r="C1615" i="6"/>
  <c r="L1614" i="6"/>
  <c r="I1614" i="6"/>
  <c r="F1614" i="6"/>
  <c r="E1614" i="6"/>
  <c r="D1614" i="6"/>
  <c r="J1614" i="6" s="1"/>
  <c r="C1614" i="6"/>
  <c r="L1613" i="6"/>
  <c r="I1613" i="6"/>
  <c r="F1613" i="6"/>
  <c r="E1613" i="6"/>
  <c r="D1613" i="6"/>
  <c r="J1613" i="6" s="1"/>
  <c r="C1613" i="6"/>
  <c r="L1612" i="6"/>
  <c r="I1612" i="6"/>
  <c r="F1612" i="6"/>
  <c r="E1612" i="6"/>
  <c r="D1612" i="6"/>
  <c r="J1612" i="6" s="1"/>
  <c r="C1612" i="6"/>
  <c r="L1611" i="6"/>
  <c r="I1611" i="6"/>
  <c r="F1611" i="6"/>
  <c r="E1611" i="6"/>
  <c r="D1611" i="6"/>
  <c r="J1611" i="6" s="1"/>
  <c r="C1611" i="6"/>
  <c r="L1610" i="6"/>
  <c r="I1610" i="6"/>
  <c r="F1610" i="6"/>
  <c r="E1610" i="6"/>
  <c r="D1610" i="6"/>
  <c r="J1610" i="6" s="1"/>
  <c r="C1610" i="6"/>
  <c r="L1609" i="6"/>
  <c r="I1609" i="6"/>
  <c r="F1609" i="6"/>
  <c r="E1609" i="6"/>
  <c r="D1609" i="6"/>
  <c r="J1609" i="6" s="1"/>
  <c r="C1609" i="6"/>
  <c r="L1608" i="6"/>
  <c r="I1608" i="6"/>
  <c r="F1608" i="6"/>
  <c r="E1608" i="6"/>
  <c r="D1608" i="6"/>
  <c r="J1608" i="6" s="1"/>
  <c r="C1608" i="6"/>
  <c r="L1607" i="6"/>
  <c r="I1607" i="6"/>
  <c r="F1607" i="6"/>
  <c r="E1607" i="6"/>
  <c r="D1607" i="6"/>
  <c r="J1607" i="6" s="1"/>
  <c r="C1607" i="6"/>
  <c r="L1606" i="6"/>
  <c r="I1606" i="6"/>
  <c r="F1606" i="6"/>
  <c r="E1606" i="6"/>
  <c r="D1606" i="6"/>
  <c r="J1606" i="6" s="1"/>
  <c r="C1606" i="6"/>
  <c r="L1605" i="6"/>
  <c r="I1605" i="6"/>
  <c r="F1605" i="6"/>
  <c r="E1605" i="6"/>
  <c r="D1605" i="6"/>
  <c r="J1605" i="6" s="1"/>
  <c r="C1605" i="6"/>
  <c r="L1604" i="6"/>
  <c r="I1604" i="6"/>
  <c r="F1604" i="6"/>
  <c r="E1604" i="6"/>
  <c r="D1604" i="6"/>
  <c r="J1604" i="6" s="1"/>
  <c r="C1604" i="6"/>
  <c r="L1603" i="6"/>
  <c r="I1603" i="6"/>
  <c r="F1603" i="6"/>
  <c r="E1603" i="6"/>
  <c r="D1603" i="6"/>
  <c r="J1603" i="6" s="1"/>
  <c r="C1603" i="6"/>
  <c r="L1602" i="6"/>
  <c r="I1602" i="6"/>
  <c r="F1602" i="6"/>
  <c r="E1602" i="6"/>
  <c r="D1602" i="6"/>
  <c r="J1602" i="6" s="1"/>
  <c r="C1602" i="6"/>
  <c r="L1601" i="6"/>
  <c r="I1601" i="6"/>
  <c r="F1601" i="6"/>
  <c r="E1601" i="6"/>
  <c r="D1601" i="6"/>
  <c r="J1601" i="6" s="1"/>
  <c r="C1601" i="6"/>
  <c r="L1600" i="6"/>
  <c r="I1600" i="6"/>
  <c r="F1600" i="6"/>
  <c r="E1600" i="6"/>
  <c r="D1600" i="6"/>
  <c r="J1600" i="6" s="1"/>
  <c r="K1600" i="6" s="1"/>
  <c r="C1600" i="6"/>
  <c r="L1599" i="6"/>
  <c r="I1599" i="6"/>
  <c r="F1599" i="6"/>
  <c r="E1599" i="6"/>
  <c r="D1599" i="6"/>
  <c r="J1599" i="6" s="1"/>
  <c r="C1599" i="6"/>
  <c r="L1598" i="6"/>
  <c r="I1598" i="6"/>
  <c r="F1598" i="6"/>
  <c r="E1598" i="6"/>
  <c r="D1598" i="6"/>
  <c r="J1598" i="6" s="1"/>
  <c r="K1598" i="6" s="1"/>
  <c r="C1598" i="6"/>
  <c r="L1597" i="6"/>
  <c r="I1597" i="6"/>
  <c r="F1597" i="6"/>
  <c r="E1597" i="6"/>
  <c r="D1597" i="6"/>
  <c r="J1597" i="6" s="1"/>
  <c r="C1597" i="6"/>
  <c r="L1596" i="6"/>
  <c r="J1596" i="6"/>
  <c r="I1596" i="6"/>
  <c r="F1596" i="6"/>
  <c r="E1596" i="6"/>
  <c r="D1596" i="6"/>
  <c r="C1596" i="6"/>
  <c r="L1595" i="6"/>
  <c r="I1595" i="6"/>
  <c r="F1595" i="6"/>
  <c r="E1595" i="6"/>
  <c r="D1595" i="6"/>
  <c r="J1595" i="6" s="1"/>
  <c r="C1595" i="6"/>
  <c r="L1594" i="6"/>
  <c r="J1594" i="6"/>
  <c r="I1594" i="6"/>
  <c r="F1594" i="6"/>
  <c r="E1594" i="6"/>
  <c r="D1594" i="6"/>
  <c r="C1594" i="6"/>
  <c r="L1593" i="6"/>
  <c r="I1593" i="6"/>
  <c r="F1593" i="6"/>
  <c r="E1593" i="6"/>
  <c r="D1593" i="6"/>
  <c r="J1593" i="6" s="1"/>
  <c r="C1593" i="6"/>
  <c r="L1592" i="6"/>
  <c r="J1592" i="6"/>
  <c r="K1592" i="6" s="1"/>
  <c r="I1592" i="6"/>
  <c r="F1592" i="6"/>
  <c r="E1592" i="6"/>
  <c r="D1592" i="6"/>
  <c r="C1592" i="6"/>
  <c r="L1591" i="6"/>
  <c r="I1591" i="6"/>
  <c r="F1591" i="6"/>
  <c r="E1591" i="6"/>
  <c r="D1591" i="6"/>
  <c r="J1591" i="6" s="1"/>
  <c r="C1591" i="6"/>
  <c r="L1590" i="6"/>
  <c r="I1590" i="6"/>
  <c r="F1590" i="6"/>
  <c r="E1590" i="6"/>
  <c r="D1590" i="6"/>
  <c r="J1590" i="6" s="1"/>
  <c r="K1590" i="6" s="1"/>
  <c r="C1590" i="6"/>
  <c r="L1589" i="6"/>
  <c r="I1589" i="6"/>
  <c r="F1589" i="6"/>
  <c r="E1589" i="6"/>
  <c r="D1589" i="6"/>
  <c r="J1589" i="6" s="1"/>
  <c r="C1589" i="6"/>
  <c r="L1588" i="6"/>
  <c r="I1588" i="6"/>
  <c r="F1588" i="6"/>
  <c r="E1588" i="6"/>
  <c r="D1588" i="6"/>
  <c r="J1588" i="6" s="1"/>
  <c r="K1588" i="6" s="1"/>
  <c r="C1588" i="6"/>
  <c r="L1587" i="6"/>
  <c r="I1587" i="6"/>
  <c r="F1587" i="6"/>
  <c r="E1587" i="6"/>
  <c r="D1587" i="6"/>
  <c r="J1587" i="6" s="1"/>
  <c r="C1587" i="6"/>
  <c r="L1586" i="6"/>
  <c r="J1586" i="6"/>
  <c r="I1586" i="6"/>
  <c r="F1586" i="6"/>
  <c r="E1586" i="6"/>
  <c r="D1586" i="6"/>
  <c r="C1586" i="6"/>
  <c r="L1585" i="6"/>
  <c r="I1585" i="6"/>
  <c r="F1585" i="6"/>
  <c r="E1585" i="6"/>
  <c r="D1585" i="6"/>
  <c r="J1585" i="6" s="1"/>
  <c r="C1585" i="6"/>
  <c r="L1584" i="6"/>
  <c r="I1584" i="6"/>
  <c r="F1584" i="6"/>
  <c r="E1584" i="6"/>
  <c r="D1584" i="6"/>
  <c r="J1584" i="6" s="1"/>
  <c r="K1584" i="6" s="1"/>
  <c r="C1584" i="6"/>
  <c r="L1583" i="6"/>
  <c r="I1583" i="6"/>
  <c r="F1583" i="6"/>
  <c r="E1583" i="6"/>
  <c r="D1583" i="6"/>
  <c r="J1583" i="6" s="1"/>
  <c r="C1583" i="6"/>
  <c r="L1582" i="6"/>
  <c r="I1582" i="6"/>
  <c r="F1582" i="6"/>
  <c r="E1582" i="6"/>
  <c r="D1582" i="6"/>
  <c r="J1582" i="6" s="1"/>
  <c r="K1582" i="6" s="1"/>
  <c r="C1582" i="6"/>
  <c r="L1581" i="6"/>
  <c r="I1581" i="6"/>
  <c r="F1581" i="6"/>
  <c r="E1581" i="6"/>
  <c r="D1581" i="6"/>
  <c r="J1581" i="6" s="1"/>
  <c r="C1581" i="6"/>
  <c r="L1580" i="6"/>
  <c r="J1580" i="6"/>
  <c r="I1580" i="6"/>
  <c r="F1580" i="6"/>
  <c r="E1580" i="6"/>
  <c r="D1580" i="6"/>
  <c r="C1580" i="6"/>
  <c r="L1579" i="6"/>
  <c r="I1579" i="6"/>
  <c r="F1579" i="6"/>
  <c r="E1579" i="6"/>
  <c r="D1579" i="6"/>
  <c r="J1579" i="6" s="1"/>
  <c r="C1579" i="6"/>
  <c r="L1578" i="6"/>
  <c r="J1578" i="6"/>
  <c r="I1578" i="6"/>
  <c r="F1578" i="6"/>
  <c r="E1578" i="6"/>
  <c r="D1578" i="6"/>
  <c r="C1578" i="6"/>
  <c r="L1577" i="6"/>
  <c r="I1577" i="6"/>
  <c r="F1577" i="6"/>
  <c r="E1577" i="6"/>
  <c r="D1577" i="6"/>
  <c r="J1577" i="6" s="1"/>
  <c r="C1577" i="6"/>
  <c r="L1576" i="6"/>
  <c r="J1576" i="6"/>
  <c r="K1576" i="6" s="1"/>
  <c r="I1576" i="6"/>
  <c r="F1576" i="6"/>
  <c r="E1576" i="6"/>
  <c r="D1576" i="6"/>
  <c r="C1576" i="6"/>
  <c r="L1575" i="6"/>
  <c r="I1575" i="6"/>
  <c r="F1575" i="6"/>
  <c r="E1575" i="6"/>
  <c r="D1575" i="6"/>
  <c r="J1575" i="6" s="1"/>
  <c r="C1575" i="6"/>
  <c r="L1574" i="6"/>
  <c r="I1574" i="6"/>
  <c r="F1574" i="6"/>
  <c r="E1574" i="6"/>
  <c r="D1574" i="6"/>
  <c r="J1574" i="6" s="1"/>
  <c r="K1574" i="6" s="1"/>
  <c r="C1574" i="6"/>
  <c r="L1573" i="6"/>
  <c r="I1573" i="6"/>
  <c r="F1573" i="6"/>
  <c r="E1573" i="6"/>
  <c r="D1573" i="6"/>
  <c r="J1573" i="6" s="1"/>
  <c r="C1573" i="6"/>
  <c r="L1572" i="6"/>
  <c r="I1572" i="6"/>
  <c r="F1572" i="6"/>
  <c r="E1572" i="6"/>
  <c r="D1572" i="6"/>
  <c r="J1572" i="6" s="1"/>
  <c r="C1572" i="6"/>
  <c r="L1571" i="6"/>
  <c r="I1571" i="6"/>
  <c r="F1571" i="6"/>
  <c r="E1571" i="6"/>
  <c r="K1571" i="6" s="1"/>
  <c r="D1571" i="6"/>
  <c r="J1571" i="6" s="1"/>
  <c r="C1571" i="6"/>
  <c r="L1570" i="6"/>
  <c r="J1570" i="6"/>
  <c r="I1570" i="6"/>
  <c r="F1570" i="6"/>
  <c r="E1570" i="6"/>
  <c r="D1570" i="6"/>
  <c r="C1570" i="6"/>
  <c r="L1569" i="6"/>
  <c r="I1569" i="6"/>
  <c r="F1569" i="6"/>
  <c r="E1569" i="6"/>
  <c r="D1569" i="6"/>
  <c r="J1569" i="6" s="1"/>
  <c r="C1569" i="6"/>
  <c r="L1568" i="6"/>
  <c r="I1568" i="6"/>
  <c r="F1568" i="6"/>
  <c r="E1568" i="6"/>
  <c r="D1568" i="6"/>
  <c r="J1568" i="6" s="1"/>
  <c r="K1568" i="6" s="1"/>
  <c r="C1568" i="6"/>
  <c r="L1567" i="6"/>
  <c r="I1567" i="6"/>
  <c r="F1567" i="6"/>
  <c r="E1567" i="6"/>
  <c r="D1567" i="6"/>
  <c r="J1567" i="6" s="1"/>
  <c r="C1567" i="6"/>
  <c r="L1566" i="6"/>
  <c r="I1566" i="6"/>
  <c r="F1566" i="6"/>
  <c r="E1566" i="6"/>
  <c r="D1566" i="6"/>
  <c r="J1566" i="6" s="1"/>
  <c r="C1566" i="6"/>
  <c r="L1565" i="6"/>
  <c r="I1565" i="6"/>
  <c r="F1565" i="6"/>
  <c r="E1565" i="6"/>
  <c r="D1565" i="6"/>
  <c r="J1565" i="6" s="1"/>
  <c r="C1565" i="6"/>
  <c r="L1564" i="6"/>
  <c r="I1564" i="6"/>
  <c r="F1564" i="6"/>
  <c r="E1564" i="6"/>
  <c r="D1564" i="6"/>
  <c r="J1564" i="6" s="1"/>
  <c r="C1564" i="6"/>
  <c r="L1563" i="6"/>
  <c r="J1563" i="6"/>
  <c r="I1563" i="6"/>
  <c r="F1563" i="6"/>
  <c r="E1563" i="6"/>
  <c r="D1563" i="6"/>
  <c r="C1563" i="6"/>
  <c r="L1562" i="6"/>
  <c r="I1562" i="6"/>
  <c r="F1562" i="6"/>
  <c r="E1562" i="6"/>
  <c r="D1562" i="6"/>
  <c r="J1562" i="6" s="1"/>
  <c r="C1562" i="6"/>
  <c r="L1561" i="6"/>
  <c r="J1561" i="6"/>
  <c r="I1561" i="6"/>
  <c r="F1561" i="6"/>
  <c r="E1561" i="6"/>
  <c r="D1561" i="6"/>
  <c r="C1561" i="6"/>
  <c r="L1560" i="6"/>
  <c r="I1560" i="6"/>
  <c r="F1560" i="6"/>
  <c r="E1560" i="6"/>
  <c r="D1560" i="6"/>
  <c r="J1560" i="6" s="1"/>
  <c r="C1560" i="6"/>
  <c r="L1559" i="6"/>
  <c r="J1559" i="6"/>
  <c r="I1559" i="6"/>
  <c r="F1559" i="6"/>
  <c r="E1559" i="6"/>
  <c r="D1559" i="6"/>
  <c r="C1559" i="6"/>
  <c r="L1558" i="6"/>
  <c r="I1558" i="6"/>
  <c r="F1558" i="6"/>
  <c r="E1558" i="6"/>
  <c r="D1558" i="6"/>
  <c r="J1558" i="6" s="1"/>
  <c r="K1558" i="6" s="1"/>
  <c r="C1558" i="6"/>
  <c r="L1557" i="6"/>
  <c r="I1557" i="6"/>
  <c r="F1557" i="6"/>
  <c r="E1557" i="6"/>
  <c r="D1557" i="6"/>
  <c r="J1557" i="6" s="1"/>
  <c r="C1557" i="6"/>
  <c r="L1556" i="6"/>
  <c r="I1556" i="6"/>
  <c r="F1556" i="6"/>
  <c r="E1556" i="6"/>
  <c r="D1556" i="6"/>
  <c r="J1556" i="6" s="1"/>
  <c r="K1556" i="6" s="1"/>
  <c r="C1556" i="6"/>
  <c r="L1555" i="6"/>
  <c r="I1555" i="6"/>
  <c r="F1555" i="6"/>
  <c r="E1555" i="6"/>
  <c r="K1555" i="6" s="1"/>
  <c r="D1555" i="6"/>
  <c r="J1555" i="6" s="1"/>
  <c r="C1555" i="6"/>
  <c r="L1554" i="6"/>
  <c r="I1554" i="6"/>
  <c r="F1554" i="6"/>
  <c r="E1554" i="6"/>
  <c r="D1554" i="6"/>
  <c r="J1554" i="6" s="1"/>
  <c r="K1554" i="6" s="1"/>
  <c r="C1554" i="6"/>
  <c r="L1553" i="6"/>
  <c r="J1553" i="6"/>
  <c r="I1553" i="6"/>
  <c r="F1553" i="6"/>
  <c r="E1553" i="6"/>
  <c r="K1553" i="6" s="1"/>
  <c r="D1553" i="6"/>
  <c r="C1553" i="6"/>
  <c r="L1552" i="6"/>
  <c r="I1552" i="6"/>
  <c r="F1552" i="6"/>
  <c r="E1552" i="6"/>
  <c r="D1552" i="6"/>
  <c r="J1552" i="6" s="1"/>
  <c r="C1552" i="6"/>
  <c r="L1551" i="6"/>
  <c r="J1551" i="6"/>
  <c r="I1551" i="6"/>
  <c r="F1551" i="6"/>
  <c r="E1551" i="6"/>
  <c r="D1551" i="6"/>
  <c r="C1551" i="6"/>
  <c r="L1550" i="6"/>
  <c r="I1550" i="6"/>
  <c r="F1550" i="6"/>
  <c r="E1550" i="6"/>
  <c r="D1550" i="6"/>
  <c r="J1550" i="6" s="1"/>
  <c r="C1550" i="6"/>
  <c r="L1549" i="6"/>
  <c r="I1549" i="6"/>
  <c r="F1549" i="6"/>
  <c r="E1549" i="6"/>
  <c r="D1549" i="6"/>
  <c r="J1549" i="6" s="1"/>
  <c r="C1549" i="6"/>
  <c r="L1548" i="6"/>
  <c r="I1548" i="6"/>
  <c r="F1548" i="6"/>
  <c r="E1548" i="6"/>
  <c r="D1548" i="6"/>
  <c r="J1548" i="6" s="1"/>
  <c r="C1548" i="6"/>
  <c r="L1547" i="6"/>
  <c r="J1547" i="6"/>
  <c r="I1547" i="6"/>
  <c r="F1547" i="6"/>
  <c r="E1547" i="6"/>
  <c r="D1547" i="6"/>
  <c r="C1547" i="6"/>
  <c r="L1546" i="6"/>
  <c r="I1546" i="6"/>
  <c r="F1546" i="6"/>
  <c r="E1546" i="6"/>
  <c r="D1546" i="6"/>
  <c r="J1546" i="6" s="1"/>
  <c r="C1546" i="6"/>
  <c r="L1545" i="6"/>
  <c r="J1545" i="6"/>
  <c r="I1545" i="6"/>
  <c r="F1545" i="6"/>
  <c r="E1545" i="6"/>
  <c r="D1545" i="6"/>
  <c r="C1545" i="6"/>
  <c r="L1544" i="6"/>
  <c r="I1544" i="6"/>
  <c r="F1544" i="6"/>
  <c r="E1544" i="6"/>
  <c r="D1544" i="6"/>
  <c r="J1544" i="6" s="1"/>
  <c r="C1544" i="6"/>
  <c r="L1543" i="6"/>
  <c r="J1543" i="6"/>
  <c r="I1543" i="6"/>
  <c r="F1543" i="6"/>
  <c r="E1543" i="6"/>
  <c r="D1543" i="6"/>
  <c r="C1543" i="6"/>
  <c r="L1542" i="6"/>
  <c r="I1542" i="6"/>
  <c r="F1542" i="6"/>
  <c r="E1542" i="6"/>
  <c r="D1542" i="6"/>
  <c r="J1542" i="6" s="1"/>
  <c r="K1542" i="6" s="1"/>
  <c r="C1542" i="6"/>
  <c r="L1541" i="6"/>
  <c r="I1541" i="6"/>
  <c r="F1541" i="6"/>
  <c r="E1541" i="6"/>
  <c r="D1541" i="6"/>
  <c r="J1541" i="6" s="1"/>
  <c r="C1541" i="6"/>
  <c r="L1540" i="6"/>
  <c r="I1540" i="6"/>
  <c r="F1540" i="6"/>
  <c r="E1540" i="6"/>
  <c r="D1540" i="6"/>
  <c r="J1540" i="6" s="1"/>
  <c r="K1540" i="6" s="1"/>
  <c r="C1540" i="6"/>
  <c r="L1539" i="6"/>
  <c r="I1539" i="6"/>
  <c r="F1539" i="6"/>
  <c r="E1539" i="6"/>
  <c r="D1539" i="6"/>
  <c r="J1539" i="6" s="1"/>
  <c r="C1539" i="6"/>
  <c r="L1538" i="6"/>
  <c r="I1538" i="6"/>
  <c r="F1538" i="6"/>
  <c r="E1538" i="6"/>
  <c r="D1538" i="6"/>
  <c r="J1538" i="6" s="1"/>
  <c r="K1538" i="6" s="1"/>
  <c r="C1538" i="6"/>
  <c r="L1537" i="6"/>
  <c r="J1537" i="6"/>
  <c r="I1537" i="6"/>
  <c r="F1537" i="6"/>
  <c r="E1537" i="6"/>
  <c r="K1537" i="6" s="1"/>
  <c r="D1537" i="6"/>
  <c r="C1537" i="6"/>
  <c r="L1536" i="6"/>
  <c r="I1536" i="6"/>
  <c r="F1536" i="6"/>
  <c r="E1536" i="6"/>
  <c r="D1536" i="6"/>
  <c r="J1536" i="6" s="1"/>
  <c r="C1536" i="6"/>
  <c r="L1535" i="6"/>
  <c r="J1535" i="6"/>
  <c r="I1535" i="6"/>
  <c r="F1535" i="6"/>
  <c r="E1535" i="6"/>
  <c r="D1535" i="6"/>
  <c r="C1535" i="6"/>
  <c r="L1534" i="6"/>
  <c r="I1534" i="6"/>
  <c r="F1534" i="6"/>
  <c r="E1534" i="6"/>
  <c r="D1534" i="6"/>
  <c r="J1534" i="6" s="1"/>
  <c r="C1534" i="6"/>
  <c r="L1533" i="6"/>
  <c r="J1533" i="6"/>
  <c r="I1533" i="6"/>
  <c r="F1533" i="6"/>
  <c r="E1533" i="6"/>
  <c r="D1533" i="6"/>
  <c r="C1533" i="6"/>
  <c r="L1532" i="6"/>
  <c r="I1532" i="6"/>
  <c r="F1532" i="6"/>
  <c r="E1532" i="6"/>
  <c r="D1532" i="6"/>
  <c r="J1532" i="6" s="1"/>
  <c r="C1532" i="6"/>
  <c r="L1531" i="6"/>
  <c r="J1531" i="6"/>
  <c r="I1531" i="6"/>
  <c r="F1531" i="6"/>
  <c r="E1531" i="6"/>
  <c r="D1531" i="6"/>
  <c r="C1531" i="6"/>
  <c r="L1530" i="6"/>
  <c r="I1530" i="6"/>
  <c r="F1530" i="6"/>
  <c r="E1530" i="6"/>
  <c r="D1530" i="6"/>
  <c r="J1530" i="6" s="1"/>
  <c r="C1530" i="6"/>
  <c r="L1529" i="6"/>
  <c r="J1529" i="6"/>
  <c r="I1529" i="6"/>
  <c r="F1529" i="6"/>
  <c r="E1529" i="6"/>
  <c r="D1529" i="6"/>
  <c r="C1529" i="6"/>
  <c r="L1528" i="6"/>
  <c r="I1528" i="6"/>
  <c r="F1528" i="6"/>
  <c r="E1528" i="6"/>
  <c r="D1528" i="6"/>
  <c r="J1528" i="6" s="1"/>
  <c r="C1528" i="6"/>
  <c r="L1527" i="6"/>
  <c r="J1527" i="6"/>
  <c r="I1527" i="6"/>
  <c r="F1527" i="6"/>
  <c r="E1527" i="6"/>
  <c r="D1527" i="6"/>
  <c r="C1527" i="6"/>
  <c r="L1526" i="6"/>
  <c r="I1526" i="6"/>
  <c r="F1526" i="6"/>
  <c r="E1526" i="6"/>
  <c r="D1526" i="6"/>
  <c r="J1526" i="6" s="1"/>
  <c r="K1526" i="6" s="1"/>
  <c r="C1526" i="6"/>
  <c r="L1525" i="6"/>
  <c r="I1525" i="6"/>
  <c r="F1525" i="6"/>
  <c r="E1525" i="6"/>
  <c r="D1525" i="6"/>
  <c r="J1525" i="6" s="1"/>
  <c r="C1525" i="6"/>
  <c r="L1524" i="6"/>
  <c r="I1524" i="6"/>
  <c r="F1524" i="6"/>
  <c r="E1524" i="6"/>
  <c r="D1524" i="6"/>
  <c r="J1524" i="6" s="1"/>
  <c r="K1524" i="6" s="1"/>
  <c r="C1524" i="6"/>
  <c r="L1523" i="6"/>
  <c r="I1523" i="6"/>
  <c r="F1523" i="6"/>
  <c r="E1523" i="6"/>
  <c r="D1523" i="6"/>
  <c r="J1523" i="6" s="1"/>
  <c r="C1523" i="6"/>
  <c r="L1522" i="6"/>
  <c r="I1522" i="6"/>
  <c r="F1522" i="6"/>
  <c r="E1522" i="6"/>
  <c r="D1522" i="6"/>
  <c r="J1522" i="6" s="1"/>
  <c r="K1522" i="6" s="1"/>
  <c r="C1522" i="6"/>
  <c r="L1521" i="6"/>
  <c r="J1521" i="6"/>
  <c r="I1521" i="6"/>
  <c r="F1521" i="6"/>
  <c r="E1521" i="6"/>
  <c r="K1521" i="6" s="1"/>
  <c r="D1521" i="6"/>
  <c r="C1521" i="6"/>
  <c r="L1520" i="6"/>
  <c r="I1520" i="6"/>
  <c r="F1520" i="6"/>
  <c r="E1520" i="6"/>
  <c r="D1520" i="6"/>
  <c r="J1520" i="6" s="1"/>
  <c r="C1520" i="6"/>
  <c r="L1519" i="6"/>
  <c r="J1519" i="6"/>
  <c r="I1519" i="6"/>
  <c r="F1519" i="6"/>
  <c r="E1519" i="6"/>
  <c r="D1519" i="6"/>
  <c r="C1519" i="6"/>
  <c r="L1518" i="6"/>
  <c r="I1518" i="6"/>
  <c r="F1518" i="6"/>
  <c r="E1518" i="6"/>
  <c r="D1518" i="6"/>
  <c r="J1518" i="6" s="1"/>
  <c r="C1518" i="6"/>
  <c r="L1517" i="6"/>
  <c r="J1517" i="6"/>
  <c r="I1517" i="6"/>
  <c r="F1517" i="6"/>
  <c r="E1517" i="6"/>
  <c r="D1517" i="6"/>
  <c r="C1517" i="6"/>
  <c r="L1516" i="6"/>
  <c r="I1516" i="6"/>
  <c r="F1516" i="6"/>
  <c r="E1516" i="6"/>
  <c r="D1516" i="6"/>
  <c r="J1516" i="6" s="1"/>
  <c r="C1516" i="6"/>
  <c r="L1515" i="6"/>
  <c r="J1515" i="6"/>
  <c r="I1515" i="6"/>
  <c r="F1515" i="6"/>
  <c r="E1515" i="6"/>
  <c r="D1515" i="6"/>
  <c r="C1515" i="6"/>
  <c r="L1514" i="6"/>
  <c r="I1514" i="6"/>
  <c r="F1514" i="6"/>
  <c r="E1514" i="6"/>
  <c r="D1514" i="6"/>
  <c r="J1514" i="6" s="1"/>
  <c r="C1514" i="6"/>
  <c r="L1513" i="6"/>
  <c r="J1513" i="6"/>
  <c r="I1513" i="6"/>
  <c r="F1513" i="6"/>
  <c r="E1513" i="6"/>
  <c r="D1513" i="6"/>
  <c r="C1513" i="6"/>
  <c r="L1512" i="6"/>
  <c r="I1512" i="6"/>
  <c r="F1512" i="6"/>
  <c r="E1512" i="6"/>
  <c r="D1512" i="6"/>
  <c r="J1512" i="6" s="1"/>
  <c r="C1512" i="6"/>
  <c r="L1511" i="6"/>
  <c r="J1511" i="6"/>
  <c r="I1511" i="6"/>
  <c r="F1511" i="6"/>
  <c r="E1511" i="6"/>
  <c r="D1511" i="6"/>
  <c r="C1511" i="6"/>
  <c r="L1510" i="6"/>
  <c r="I1510" i="6"/>
  <c r="F1510" i="6"/>
  <c r="E1510" i="6"/>
  <c r="D1510" i="6"/>
  <c r="J1510" i="6" s="1"/>
  <c r="K1510" i="6" s="1"/>
  <c r="C1510" i="6"/>
  <c r="L1509" i="6"/>
  <c r="I1509" i="6"/>
  <c r="F1509" i="6"/>
  <c r="E1509" i="6"/>
  <c r="D1509" i="6"/>
  <c r="J1509" i="6" s="1"/>
  <c r="C1509" i="6"/>
  <c r="L1508" i="6"/>
  <c r="I1508" i="6"/>
  <c r="F1508" i="6"/>
  <c r="E1508" i="6"/>
  <c r="D1508" i="6"/>
  <c r="J1508" i="6" s="1"/>
  <c r="K1508" i="6" s="1"/>
  <c r="C1508" i="6"/>
  <c r="L1507" i="6"/>
  <c r="I1507" i="6"/>
  <c r="F1507" i="6"/>
  <c r="E1507" i="6"/>
  <c r="D1507" i="6"/>
  <c r="J1507" i="6" s="1"/>
  <c r="C1507" i="6"/>
  <c r="L1506" i="6"/>
  <c r="I1506" i="6"/>
  <c r="F1506" i="6"/>
  <c r="E1506" i="6"/>
  <c r="D1506" i="6"/>
  <c r="J1506" i="6" s="1"/>
  <c r="K1506" i="6" s="1"/>
  <c r="C1506" i="6"/>
  <c r="L1505" i="6"/>
  <c r="J1505" i="6"/>
  <c r="I1505" i="6"/>
  <c r="F1505" i="6"/>
  <c r="E1505" i="6"/>
  <c r="K1505" i="6" s="1"/>
  <c r="D1505" i="6"/>
  <c r="C1505" i="6"/>
  <c r="L1504" i="6"/>
  <c r="I1504" i="6"/>
  <c r="F1504" i="6"/>
  <c r="E1504" i="6"/>
  <c r="D1504" i="6"/>
  <c r="J1504" i="6" s="1"/>
  <c r="C1504" i="6"/>
  <c r="L1503" i="6"/>
  <c r="I1503" i="6"/>
  <c r="F1503" i="6"/>
  <c r="E1503" i="6"/>
  <c r="D1503" i="6"/>
  <c r="J1503" i="6" s="1"/>
  <c r="C1503" i="6"/>
  <c r="L1502" i="6"/>
  <c r="I1502" i="6"/>
  <c r="F1502" i="6"/>
  <c r="E1502" i="6"/>
  <c r="D1502" i="6"/>
  <c r="J1502" i="6" s="1"/>
  <c r="C1502" i="6"/>
  <c r="L1501" i="6"/>
  <c r="J1501" i="6"/>
  <c r="I1501" i="6"/>
  <c r="F1501" i="6"/>
  <c r="E1501" i="6"/>
  <c r="D1501" i="6"/>
  <c r="C1501" i="6"/>
  <c r="L1500" i="6"/>
  <c r="I1500" i="6"/>
  <c r="F1500" i="6"/>
  <c r="E1500" i="6"/>
  <c r="D1500" i="6"/>
  <c r="J1500" i="6" s="1"/>
  <c r="C1500" i="6"/>
  <c r="L1499" i="6"/>
  <c r="J1499" i="6"/>
  <c r="I1499" i="6"/>
  <c r="F1499" i="6"/>
  <c r="E1499" i="6"/>
  <c r="D1499" i="6"/>
  <c r="C1499" i="6"/>
  <c r="L1498" i="6"/>
  <c r="I1498" i="6"/>
  <c r="F1498" i="6"/>
  <c r="E1498" i="6"/>
  <c r="D1498" i="6"/>
  <c r="J1498" i="6" s="1"/>
  <c r="C1498" i="6"/>
  <c r="L1497" i="6"/>
  <c r="J1497" i="6"/>
  <c r="I1497" i="6"/>
  <c r="F1497" i="6"/>
  <c r="E1497" i="6"/>
  <c r="D1497" i="6"/>
  <c r="C1497" i="6"/>
  <c r="L1496" i="6"/>
  <c r="I1496" i="6"/>
  <c r="F1496" i="6"/>
  <c r="E1496" i="6"/>
  <c r="D1496" i="6"/>
  <c r="J1496" i="6" s="1"/>
  <c r="C1496" i="6"/>
  <c r="L1495" i="6"/>
  <c r="J1495" i="6"/>
  <c r="I1495" i="6"/>
  <c r="F1495" i="6"/>
  <c r="E1495" i="6"/>
  <c r="D1495" i="6"/>
  <c r="C1495" i="6"/>
  <c r="L1494" i="6"/>
  <c r="I1494" i="6"/>
  <c r="F1494" i="6"/>
  <c r="E1494" i="6"/>
  <c r="D1494" i="6"/>
  <c r="J1494" i="6" s="1"/>
  <c r="K1494" i="6" s="1"/>
  <c r="C1494" i="6"/>
  <c r="L1493" i="6"/>
  <c r="I1493" i="6"/>
  <c r="F1493" i="6"/>
  <c r="E1493" i="6"/>
  <c r="D1493" i="6"/>
  <c r="J1493" i="6" s="1"/>
  <c r="C1493" i="6"/>
  <c r="L1492" i="6"/>
  <c r="I1492" i="6"/>
  <c r="F1492" i="6"/>
  <c r="E1492" i="6"/>
  <c r="D1492" i="6"/>
  <c r="J1492" i="6" s="1"/>
  <c r="K1492" i="6" s="1"/>
  <c r="C1492" i="6"/>
  <c r="L1491" i="6"/>
  <c r="I1491" i="6"/>
  <c r="F1491" i="6"/>
  <c r="E1491" i="6"/>
  <c r="D1491" i="6"/>
  <c r="J1491" i="6" s="1"/>
  <c r="C1491" i="6"/>
  <c r="L1490" i="6"/>
  <c r="I1490" i="6"/>
  <c r="F1490" i="6"/>
  <c r="E1490" i="6"/>
  <c r="D1490" i="6"/>
  <c r="J1490" i="6" s="1"/>
  <c r="K1490" i="6" s="1"/>
  <c r="C1490" i="6"/>
  <c r="L1489" i="6"/>
  <c r="J1489" i="6"/>
  <c r="I1489" i="6"/>
  <c r="F1489" i="6"/>
  <c r="E1489" i="6"/>
  <c r="K1489" i="6" s="1"/>
  <c r="D1489" i="6"/>
  <c r="C1489" i="6"/>
  <c r="L1488" i="6"/>
  <c r="I1488" i="6"/>
  <c r="F1488" i="6"/>
  <c r="E1488" i="6"/>
  <c r="D1488" i="6"/>
  <c r="J1488" i="6" s="1"/>
  <c r="C1488" i="6"/>
  <c r="L1487" i="6"/>
  <c r="I1487" i="6"/>
  <c r="F1487" i="6"/>
  <c r="E1487" i="6"/>
  <c r="D1487" i="6"/>
  <c r="J1487" i="6" s="1"/>
  <c r="C1487" i="6"/>
  <c r="L1486" i="6"/>
  <c r="I1486" i="6"/>
  <c r="F1486" i="6"/>
  <c r="E1486" i="6"/>
  <c r="D1486" i="6"/>
  <c r="J1486" i="6" s="1"/>
  <c r="C1486" i="6"/>
  <c r="L1485" i="6"/>
  <c r="J1485" i="6"/>
  <c r="I1485" i="6"/>
  <c r="F1485" i="6"/>
  <c r="E1485" i="6"/>
  <c r="D1485" i="6"/>
  <c r="C1485" i="6"/>
  <c r="L1484" i="6"/>
  <c r="I1484" i="6"/>
  <c r="F1484" i="6"/>
  <c r="E1484" i="6"/>
  <c r="D1484" i="6"/>
  <c r="J1484" i="6" s="1"/>
  <c r="C1484" i="6"/>
  <c r="L1483" i="6"/>
  <c r="J1483" i="6"/>
  <c r="I1483" i="6"/>
  <c r="F1483" i="6"/>
  <c r="E1483" i="6"/>
  <c r="D1483" i="6"/>
  <c r="C1483" i="6"/>
  <c r="L1482" i="6"/>
  <c r="I1482" i="6"/>
  <c r="F1482" i="6"/>
  <c r="E1482" i="6"/>
  <c r="D1482" i="6"/>
  <c r="J1482" i="6" s="1"/>
  <c r="C1482" i="6"/>
  <c r="L1481" i="6"/>
  <c r="I1481" i="6"/>
  <c r="F1481" i="6"/>
  <c r="E1481" i="6"/>
  <c r="D1481" i="6"/>
  <c r="J1481" i="6" s="1"/>
  <c r="C1481" i="6"/>
  <c r="L1480" i="6"/>
  <c r="I1480" i="6"/>
  <c r="F1480" i="6"/>
  <c r="E1480" i="6"/>
  <c r="D1480" i="6"/>
  <c r="J1480" i="6" s="1"/>
  <c r="C1480" i="6"/>
  <c r="L1479" i="6"/>
  <c r="I1479" i="6"/>
  <c r="F1479" i="6"/>
  <c r="E1479" i="6"/>
  <c r="D1479" i="6"/>
  <c r="J1479" i="6" s="1"/>
  <c r="C1479" i="6"/>
  <c r="L1478" i="6"/>
  <c r="J1478" i="6"/>
  <c r="I1478" i="6"/>
  <c r="F1478" i="6"/>
  <c r="E1478" i="6"/>
  <c r="D1478" i="6"/>
  <c r="C1478" i="6"/>
  <c r="L1477" i="6"/>
  <c r="I1477" i="6"/>
  <c r="F1477" i="6"/>
  <c r="E1477" i="6"/>
  <c r="D1477" i="6"/>
  <c r="J1477" i="6" s="1"/>
  <c r="C1477" i="6"/>
  <c r="L1476" i="6"/>
  <c r="I1476" i="6"/>
  <c r="F1476" i="6"/>
  <c r="E1476" i="6"/>
  <c r="D1476" i="6"/>
  <c r="J1476" i="6" s="1"/>
  <c r="C1476" i="6"/>
  <c r="L1475" i="6"/>
  <c r="I1475" i="6"/>
  <c r="F1475" i="6"/>
  <c r="E1475" i="6"/>
  <c r="D1475" i="6"/>
  <c r="J1475" i="6" s="1"/>
  <c r="C1475" i="6"/>
  <c r="L1474" i="6"/>
  <c r="J1474" i="6"/>
  <c r="I1474" i="6"/>
  <c r="F1474" i="6"/>
  <c r="E1474" i="6"/>
  <c r="D1474" i="6"/>
  <c r="C1474" i="6"/>
  <c r="L1473" i="6"/>
  <c r="I1473" i="6"/>
  <c r="F1473" i="6"/>
  <c r="E1473" i="6"/>
  <c r="D1473" i="6"/>
  <c r="J1473" i="6" s="1"/>
  <c r="C1473" i="6"/>
  <c r="L1472" i="6"/>
  <c r="I1472" i="6"/>
  <c r="F1472" i="6"/>
  <c r="E1472" i="6"/>
  <c r="D1472" i="6"/>
  <c r="J1472" i="6" s="1"/>
  <c r="C1472" i="6"/>
  <c r="L1471" i="6"/>
  <c r="I1471" i="6"/>
  <c r="F1471" i="6"/>
  <c r="E1471" i="6"/>
  <c r="D1471" i="6"/>
  <c r="J1471" i="6" s="1"/>
  <c r="C1471" i="6"/>
  <c r="L1470" i="6"/>
  <c r="I1470" i="6"/>
  <c r="F1470" i="6"/>
  <c r="E1470" i="6"/>
  <c r="D1470" i="6"/>
  <c r="J1470" i="6" s="1"/>
  <c r="C1470" i="6"/>
  <c r="L1469" i="6"/>
  <c r="I1469" i="6"/>
  <c r="F1469" i="6"/>
  <c r="E1469" i="6"/>
  <c r="D1469" i="6"/>
  <c r="J1469" i="6" s="1"/>
  <c r="C1469" i="6"/>
  <c r="L1468" i="6"/>
  <c r="I1468" i="6"/>
  <c r="F1468" i="6"/>
  <c r="E1468" i="6"/>
  <c r="D1468" i="6"/>
  <c r="J1468" i="6" s="1"/>
  <c r="C1468" i="6"/>
  <c r="L1467" i="6"/>
  <c r="I1467" i="6"/>
  <c r="F1467" i="6"/>
  <c r="E1467" i="6"/>
  <c r="D1467" i="6"/>
  <c r="J1467" i="6" s="1"/>
  <c r="C1467" i="6"/>
  <c r="L1466" i="6"/>
  <c r="I1466" i="6"/>
  <c r="F1466" i="6"/>
  <c r="E1466" i="6"/>
  <c r="D1466" i="6"/>
  <c r="J1466" i="6" s="1"/>
  <c r="C1466" i="6"/>
  <c r="L1465" i="6"/>
  <c r="I1465" i="6"/>
  <c r="F1465" i="6"/>
  <c r="E1465" i="6"/>
  <c r="D1465" i="6"/>
  <c r="J1465" i="6" s="1"/>
  <c r="C1465" i="6"/>
  <c r="L1464" i="6"/>
  <c r="I1464" i="6"/>
  <c r="F1464" i="6"/>
  <c r="E1464" i="6"/>
  <c r="D1464" i="6"/>
  <c r="J1464" i="6" s="1"/>
  <c r="C1464" i="6"/>
  <c r="L1463" i="6"/>
  <c r="I1463" i="6"/>
  <c r="F1463" i="6"/>
  <c r="E1463" i="6"/>
  <c r="D1463" i="6"/>
  <c r="J1463" i="6" s="1"/>
  <c r="C1463" i="6"/>
  <c r="L1462" i="6"/>
  <c r="I1462" i="6"/>
  <c r="F1462" i="6"/>
  <c r="E1462" i="6"/>
  <c r="K1462" i="6" s="1"/>
  <c r="D1462" i="6"/>
  <c r="J1462" i="6" s="1"/>
  <c r="C1462" i="6"/>
  <c r="L1461" i="6"/>
  <c r="I1461" i="6"/>
  <c r="F1461" i="6"/>
  <c r="E1461" i="6"/>
  <c r="D1461" i="6"/>
  <c r="J1461" i="6" s="1"/>
  <c r="C1461" i="6"/>
  <c r="L1460" i="6"/>
  <c r="I1460" i="6"/>
  <c r="F1460" i="6"/>
  <c r="E1460" i="6"/>
  <c r="K1460" i="6" s="1"/>
  <c r="D1460" i="6"/>
  <c r="J1460" i="6" s="1"/>
  <c r="C1460" i="6"/>
  <c r="L1459" i="6"/>
  <c r="I1459" i="6"/>
  <c r="F1459" i="6"/>
  <c r="E1459" i="6"/>
  <c r="D1459" i="6"/>
  <c r="J1459" i="6" s="1"/>
  <c r="C1459" i="6"/>
  <c r="L1458" i="6"/>
  <c r="I1458" i="6"/>
  <c r="F1458" i="6"/>
  <c r="E1458" i="6"/>
  <c r="D1458" i="6"/>
  <c r="J1458" i="6" s="1"/>
  <c r="C1458" i="6"/>
  <c r="L1457" i="6"/>
  <c r="J1457" i="6"/>
  <c r="I1457" i="6"/>
  <c r="F1457" i="6"/>
  <c r="E1457" i="6"/>
  <c r="D1457" i="6"/>
  <c r="C1457" i="6"/>
  <c r="L1456" i="6"/>
  <c r="I1456" i="6"/>
  <c r="F1456" i="6"/>
  <c r="E1456" i="6"/>
  <c r="D1456" i="6"/>
  <c r="J1456" i="6" s="1"/>
  <c r="C1456" i="6"/>
  <c r="L1455" i="6"/>
  <c r="J1455" i="6"/>
  <c r="I1455" i="6"/>
  <c r="F1455" i="6"/>
  <c r="E1455" i="6"/>
  <c r="D1455" i="6"/>
  <c r="C1455" i="6"/>
  <c r="L1454" i="6"/>
  <c r="I1454" i="6"/>
  <c r="F1454" i="6"/>
  <c r="E1454" i="6"/>
  <c r="D1454" i="6"/>
  <c r="J1454" i="6" s="1"/>
  <c r="C1454" i="6"/>
  <c r="L1453" i="6"/>
  <c r="J1453" i="6"/>
  <c r="I1453" i="6"/>
  <c r="F1453" i="6"/>
  <c r="E1453" i="6"/>
  <c r="D1453" i="6"/>
  <c r="C1453" i="6"/>
  <c r="L1452" i="6"/>
  <c r="I1452" i="6"/>
  <c r="F1452" i="6"/>
  <c r="E1452" i="6"/>
  <c r="D1452" i="6"/>
  <c r="J1452" i="6" s="1"/>
  <c r="C1452" i="6"/>
  <c r="L1451" i="6"/>
  <c r="I1451" i="6"/>
  <c r="F1451" i="6"/>
  <c r="E1451" i="6"/>
  <c r="D1451" i="6"/>
  <c r="J1451" i="6" s="1"/>
  <c r="C1451" i="6"/>
  <c r="L1450" i="6"/>
  <c r="I1450" i="6"/>
  <c r="F1450" i="6"/>
  <c r="E1450" i="6"/>
  <c r="D1450" i="6"/>
  <c r="J1450" i="6" s="1"/>
  <c r="C1450" i="6"/>
  <c r="L1449" i="6"/>
  <c r="I1449" i="6"/>
  <c r="F1449" i="6"/>
  <c r="E1449" i="6"/>
  <c r="D1449" i="6"/>
  <c r="J1449" i="6" s="1"/>
  <c r="C1449" i="6"/>
  <c r="L1448" i="6"/>
  <c r="I1448" i="6"/>
  <c r="F1448" i="6"/>
  <c r="E1448" i="6"/>
  <c r="D1448" i="6"/>
  <c r="J1448" i="6" s="1"/>
  <c r="C1448" i="6"/>
  <c r="L1447" i="6"/>
  <c r="I1447" i="6"/>
  <c r="F1447" i="6"/>
  <c r="E1447" i="6"/>
  <c r="D1447" i="6"/>
  <c r="J1447" i="6" s="1"/>
  <c r="C1447" i="6"/>
  <c r="L1446" i="6"/>
  <c r="I1446" i="6"/>
  <c r="F1446" i="6"/>
  <c r="E1446" i="6"/>
  <c r="K1446" i="6" s="1"/>
  <c r="D1446" i="6"/>
  <c r="J1446" i="6" s="1"/>
  <c r="C1446" i="6"/>
  <c r="L1445" i="6"/>
  <c r="I1445" i="6"/>
  <c r="F1445" i="6"/>
  <c r="E1445" i="6"/>
  <c r="D1445" i="6"/>
  <c r="J1445" i="6" s="1"/>
  <c r="C1445" i="6"/>
  <c r="L1444" i="6"/>
  <c r="I1444" i="6"/>
  <c r="F1444" i="6"/>
  <c r="E1444" i="6"/>
  <c r="K1444" i="6" s="1"/>
  <c r="D1444" i="6"/>
  <c r="J1444" i="6" s="1"/>
  <c r="C1444" i="6"/>
  <c r="L1443" i="6"/>
  <c r="I1443" i="6"/>
  <c r="F1443" i="6"/>
  <c r="E1443" i="6"/>
  <c r="K1443" i="6" s="1"/>
  <c r="D1443" i="6"/>
  <c r="J1443" i="6" s="1"/>
  <c r="C1443" i="6"/>
  <c r="L1442" i="6"/>
  <c r="I1442" i="6"/>
  <c r="F1442" i="6"/>
  <c r="E1442" i="6"/>
  <c r="K1442" i="6" s="1"/>
  <c r="D1442" i="6"/>
  <c r="J1442" i="6" s="1"/>
  <c r="C1442" i="6"/>
  <c r="L1441" i="6"/>
  <c r="I1441" i="6"/>
  <c r="F1441" i="6"/>
  <c r="E1441" i="6"/>
  <c r="K1441" i="6" s="1"/>
  <c r="D1441" i="6"/>
  <c r="J1441" i="6" s="1"/>
  <c r="C1441" i="6"/>
  <c r="L1440" i="6"/>
  <c r="I1440" i="6"/>
  <c r="F1440" i="6"/>
  <c r="E1440" i="6"/>
  <c r="K1440" i="6" s="1"/>
  <c r="D1440" i="6"/>
  <c r="J1440" i="6" s="1"/>
  <c r="C1440" i="6"/>
  <c r="L1439" i="6"/>
  <c r="I1439" i="6"/>
  <c r="F1439" i="6"/>
  <c r="E1439" i="6"/>
  <c r="D1439" i="6"/>
  <c r="J1439" i="6" s="1"/>
  <c r="C1439" i="6"/>
  <c r="L1438" i="6"/>
  <c r="I1438" i="6"/>
  <c r="F1438" i="6"/>
  <c r="E1438" i="6"/>
  <c r="K1438" i="6" s="1"/>
  <c r="D1438" i="6"/>
  <c r="J1438" i="6" s="1"/>
  <c r="C1438" i="6"/>
  <c r="L1437" i="6"/>
  <c r="I1437" i="6"/>
  <c r="F1437" i="6"/>
  <c r="E1437" i="6"/>
  <c r="D1437" i="6"/>
  <c r="J1437" i="6" s="1"/>
  <c r="C1437" i="6"/>
  <c r="L1436" i="6"/>
  <c r="I1436" i="6"/>
  <c r="F1436" i="6"/>
  <c r="E1436" i="6"/>
  <c r="K1436" i="6" s="1"/>
  <c r="D1436" i="6"/>
  <c r="J1436" i="6" s="1"/>
  <c r="C1436" i="6"/>
  <c r="L1435" i="6"/>
  <c r="I1435" i="6"/>
  <c r="F1435" i="6"/>
  <c r="E1435" i="6"/>
  <c r="D1435" i="6"/>
  <c r="J1435" i="6" s="1"/>
  <c r="C1435" i="6"/>
  <c r="L1434" i="6"/>
  <c r="I1434" i="6"/>
  <c r="F1434" i="6"/>
  <c r="E1434" i="6"/>
  <c r="D1434" i="6"/>
  <c r="J1434" i="6" s="1"/>
  <c r="C1434" i="6"/>
  <c r="L1433" i="6"/>
  <c r="I1433" i="6"/>
  <c r="F1433" i="6"/>
  <c r="E1433" i="6"/>
  <c r="D1433" i="6"/>
  <c r="J1433" i="6" s="1"/>
  <c r="C1433" i="6"/>
  <c r="L1432" i="6"/>
  <c r="I1432" i="6"/>
  <c r="F1432" i="6"/>
  <c r="E1432" i="6"/>
  <c r="D1432" i="6"/>
  <c r="J1432" i="6" s="1"/>
  <c r="C1432" i="6"/>
  <c r="L1431" i="6"/>
  <c r="I1431" i="6"/>
  <c r="F1431" i="6"/>
  <c r="E1431" i="6"/>
  <c r="D1431" i="6"/>
  <c r="J1431" i="6" s="1"/>
  <c r="C1431" i="6"/>
  <c r="L1430" i="6"/>
  <c r="I1430" i="6"/>
  <c r="F1430" i="6"/>
  <c r="E1430" i="6"/>
  <c r="D1430" i="6"/>
  <c r="J1430" i="6" s="1"/>
  <c r="C1430" i="6"/>
  <c r="L1429" i="6"/>
  <c r="I1429" i="6"/>
  <c r="F1429" i="6"/>
  <c r="E1429" i="6"/>
  <c r="D1429" i="6"/>
  <c r="J1429" i="6" s="1"/>
  <c r="C1429" i="6"/>
  <c r="L1428" i="6"/>
  <c r="I1428" i="6"/>
  <c r="F1428" i="6"/>
  <c r="E1428" i="6"/>
  <c r="D1428" i="6"/>
  <c r="J1428" i="6" s="1"/>
  <c r="C1428" i="6"/>
  <c r="L1427" i="6"/>
  <c r="I1427" i="6"/>
  <c r="F1427" i="6"/>
  <c r="E1427" i="6"/>
  <c r="D1427" i="6"/>
  <c r="J1427" i="6" s="1"/>
  <c r="K1427" i="6" s="1"/>
  <c r="C1427" i="6"/>
  <c r="L1426" i="6"/>
  <c r="I1426" i="6"/>
  <c r="F1426" i="6"/>
  <c r="E1426" i="6"/>
  <c r="D1426" i="6"/>
  <c r="J1426" i="6" s="1"/>
  <c r="C1426" i="6"/>
  <c r="L1425" i="6"/>
  <c r="I1425" i="6"/>
  <c r="F1425" i="6"/>
  <c r="E1425" i="6"/>
  <c r="D1425" i="6"/>
  <c r="J1425" i="6" s="1"/>
  <c r="K1425" i="6" s="1"/>
  <c r="C1425" i="6"/>
  <c r="L1424" i="6"/>
  <c r="I1424" i="6"/>
  <c r="F1424" i="6"/>
  <c r="E1424" i="6"/>
  <c r="D1424" i="6"/>
  <c r="J1424" i="6" s="1"/>
  <c r="C1424" i="6"/>
  <c r="L1423" i="6"/>
  <c r="I1423" i="6"/>
  <c r="F1423" i="6"/>
  <c r="E1423" i="6"/>
  <c r="D1423" i="6"/>
  <c r="J1423" i="6" s="1"/>
  <c r="K1423" i="6" s="1"/>
  <c r="C1423" i="6"/>
  <c r="L1422" i="6"/>
  <c r="I1422" i="6"/>
  <c r="F1422" i="6"/>
  <c r="E1422" i="6"/>
  <c r="D1422" i="6"/>
  <c r="J1422" i="6" s="1"/>
  <c r="C1422" i="6"/>
  <c r="L1421" i="6"/>
  <c r="I1421" i="6"/>
  <c r="F1421" i="6"/>
  <c r="E1421" i="6"/>
  <c r="D1421" i="6"/>
  <c r="J1421" i="6" s="1"/>
  <c r="K1421" i="6" s="1"/>
  <c r="C1421" i="6"/>
  <c r="L1420" i="6"/>
  <c r="I1420" i="6"/>
  <c r="F1420" i="6"/>
  <c r="E1420" i="6"/>
  <c r="D1420" i="6"/>
  <c r="J1420" i="6" s="1"/>
  <c r="C1420" i="6"/>
  <c r="L1419" i="6"/>
  <c r="I1419" i="6"/>
  <c r="F1419" i="6"/>
  <c r="E1419" i="6"/>
  <c r="D1419" i="6"/>
  <c r="J1419" i="6" s="1"/>
  <c r="K1419" i="6" s="1"/>
  <c r="C1419" i="6"/>
  <c r="L1418" i="6"/>
  <c r="I1418" i="6"/>
  <c r="F1418" i="6"/>
  <c r="E1418" i="6"/>
  <c r="D1418" i="6"/>
  <c r="J1418" i="6" s="1"/>
  <c r="C1418" i="6"/>
  <c r="L1417" i="6"/>
  <c r="I1417" i="6"/>
  <c r="F1417" i="6"/>
  <c r="E1417" i="6"/>
  <c r="D1417" i="6"/>
  <c r="J1417" i="6" s="1"/>
  <c r="K1417" i="6" s="1"/>
  <c r="C1417" i="6"/>
  <c r="L1416" i="6"/>
  <c r="I1416" i="6"/>
  <c r="F1416" i="6"/>
  <c r="E1416" i="6"/>
  <c r="D1416" i="6"/>
  <c r="J1416" i="6" s="1"/>
  <c r="C1416" i="6"/>
  <c r="L1415" i="6"/>
  <c r="I1415" i="6"/>
  <c r="F1415" i="6"/>
  <c r="E1415" i="6"/>
  <c r="D1415" i="6"/>
  <c r="J1415" i="6" s="1"/>
  <c r="K1415" i="6" s="1"/>
  <c r="C1415" i="6"/>
  <c r="L1414" i="6"/>
  <c r="I1414" i="6"/>
  <c r="F1414" i="6"/>
  <c r="E1414" i="6"/>
  <c r="D1414" i="6"/>
  <c r="J1414" i="6" s="1"/>
  <c r="C1414" i="6"/>
  <c r="L1413" i="6"/>
  <c r="I1413" i="6"/>
  <c r="F1413" i="6"/>
  <c r="E1413" i="6"/>
  <c r="D1413" i="6"/>
  <c r="J1413" i="6" s="1"/>
  <c r="K1413" i="6" s="1"/>
  <c r="C1413" i="6"/>
  <c r="L1412" i="6"/>
  <c r="I1412" i="6"/>
  <c r="F1412" i="6"/>
  <c r="E1412" i="6"/>
  <c r="D1412" i="6"/>
  <c r="J1412" i="6" s="1"/>
  <c r="C1412" i="6"/>
  <c r="L1411" i="6"/>
  <c r="I1411" i="6"/>
  <c r="F1411" i="6"/>
  <c r="E1411" i="6"/>
  <c r="D1411" i="6"/>
  <c r="J1411" i="6" s="1"/>
  <c r="K1411" i="6" s="1"/>
  <c r="C1411" i="6"/>
  <c r="L1410" i="6"/>
  <c r="I1410" i="6"/>
  <c r="F1410" i="6"/>
  <c r="E1410" i="6"/>
  <c r="D1410" i="6"/>
  <c r="J1410" i="6" s="1"/>
  <c r="C1410" i="6"/>
  <c r="L1409" i="6"/>
  <c r="I1409" i="6"/>
  <c r="F1409" i="6"/>
  <c r="E1409" i="6"/>
  <c r="D1409" i="6"/>
  <c r="J1409" i="6" s="1"/>
  <c r="K1409" i="6" s="1"/>
  <c r="C1409" i="6"/>
  <c r="L1408" i="6"/>
  <c r="I1408" i="6"/>
  <c r="F1408" i="6"/>
  <c r="E1408" i="6"/>
  <c r="D1408" i="6"/>
  <c r="J1408" i="6" s="1"/>
  <c r="C1408" i="6"/>
  <c r="L1407" i="6"/>
  <c r="I1407" i="6"/>
  <c r="F1407" i="6"/>
  <c r="E1407" i="6"/>
  <c r="D1407" i="6"/>
  <c r="J1407" i="6" s="1"/>
  <c r="K1407" i="6" s="1"/>
  <c r="C1407" i="6"/>
  <c r="L1406" i="6"/>
  <c r="I1406" i="6"/>
  <c r="F1406" i="6"/>
  <c r="E1406" i="6"/>
  <c r="D1406" i="6"/>
  <c r="J1406" i="6" s="1"/>
  <c r="C1406" i="6"/>
  <c r="L1405" i="6"/>
  <c r="I1405" i="6"/>
  <c r="F1405" i="6"/>
  <c r="E1405" i="6"/>
  <c r="D1405" i="6"/>
  <c r="J1405" i="6" s="1"/>
  <c r="K1405" i="6" s="1"/>
  <c r="C1405" i="6"/>
  <c r="L1404" i="6"/>
  <c r="I1404" i="6"/>
  <c r="F1404" i="6"/>
  <c r="E1404" i="6"/>
  <c r="D1404" i="6"/>
  <c r="J1404" i="6" s="1"/>
  <c r="C1404" i="6"/>
  <c r="L1403" i="6"/>
  <c r="I1403" i="6"/>
  <c r="F1403" i="6"/>
  <c r="E1403" i="6"/>
  <c r="D1403" i="6"/>
  <c r="J1403" i="6" s="1"/>
  <c r="K1403" i="6" s="1"/>
  <c r="C1403" i="6"/>
  <c r="L1402" i="6"/>
  <c r="I1402" i="6"/>
  <c r="F1402" i="6"/>
  <c r="E1402" i="6"/>
  <c r="D1402" i="6"/>
  <c r="J1402" i="6" s="1"/>
  <c r="C1402" i="6"/>
  <c r="L1401" i="6"/>
  <c r="I1401" i="6"/>
  <c r="F1401" i="6"/>
  <c r="E1401" i="6"/>
  <c r="D1401" i="6"/>
  <c r="J1401" i="6" s="1"/>
  <c r="K1401" i="6" s="1"/>
  <c r="C1401" i="6"/>
  <c r="L1400" i="6"/>
  <c r="I1400" i="6"/>
  <c r="F1400" i="6"/>
  <c r="E1400" i="6"/>
  <c r="D1400" i="6"/>
  <c r="J1400" i="6" s="1"/>
  <c r="C1400" i="6"/>
  <c r="L1399" i="6"/>
  <c r="I1399" i="6"/>
  <c r="F1399" i="6"/>
  <c r="E1399" i="6"/>
  <c r="D1399" i="6"/>
  <c r="J1399" i="6" s="1"/>
  <c r="K1399" i="6" s="1"/>
  <c r="C1399" i="6"/>
  <c r="L1398" i="6"/>
  <c r="I1398" i="6"/>
  <c r="F1398" i="6"/>
  <c r="E1398" i="6"/>
  <c r="D1398" i="6"/>
  <c r="J1398" i="6" s="1"/>
  <c r="C1398" i="6"/>
  <c r="L1397" i="6"/>
  <c r="I1397" i="6"/>
  <c r="F1397" i="6"/>
  <c r="E1397" i="6"/>
  <c r="D1397" i="6"/>
  <c r="J1397" i="6" s="1"/>
  <c r="K1397" i="6" s="1"/>
  <c r="C1397" i="6"/>
  <c r="L1396" i="6"/>
  <c r="I1396" i="6"/>
  <c r="F1396" i="6"/>
  <c r="E1396" i="6"/>
  <c r="D1396" i="6"/>
  <c r="J1396" i="6" s="1"/>
  <c r="C1396" i="6"/>
  <c r="L1395" i="6"/>
  <c r="I1395" i="6"/>
  <c r="F1395" i="6"/>
  <c r="E1395" i="6"/>
  <c r="D1395" i="6"/>
  <c r="J1395" i="6" s="1"/>
  <c r="K1395" i="6" s="1"/>
  <c r="C1395" i="6"/>
  <c r="L1394" i="6"/>
  <c r="I1394" i="6"/>
  <c r="F1394" i="6"/>
  <c r="E1394" i="6"/>
  <c r="D1394" i="6"/>
  <c r="J1394" i="6" s="1"/>
  <c r="C1394" i="6"/>
  <c r="L1393" i="6"/>
  <c r="I1393" i="6"/>
  <c r="F1393" i="6"/>
  <c r="E1393" i="6"/>
  <c r="D1393" i="6"/>
  <c r="J1393" i="6" s="1"/>
  <c r="K1393" i="6" s="1"/>
  <c r="C1393" i="6"/>
  <c r="L1392" i="6"/>
  <c r="I1392" i="6"/>
  <c r="F1392" i="6"/>
  <c r="E1392" i="6"/>
  <c r="D1392" i="6"/>
  <c r="J1392" i="6" s="1"/>
  <c r="C1392" i="6"/>
  <c r="L1391" i="6"/>
  <c r="I1391" i="6"/>
  <c r="F1391" i="6"/>
  <c r="E1391" i="6"/>
  <c r="D1391" i="6"/>
  <c r="J1391" i="6" s="1"/>
  <c r="K1391" i="6" s="1"/>
  <c r="C1391" i="6"/>
  <c r="L1390" i="6"/>
  <c r="I1390" i="6"/>
  <c r="F1390" i="6"/>
  <c r="E1390" i="6"/>
  <c r="D1390" i="6"/>
  <c r="J1390" i="6" s="1"/>
  <c r="C1390" i="6"/>
  <c r="L1389" i="6"/>
  <c r="I1389" i="6"/>
  <c r="F1389" i="6"/>
  <c r="E1389" i="6"/>
  <c r="D1389" i="6"/>
  <c r="J1389" i="6" s="1"/>
  <c r="K1389" i="6" s="1"/>
  <c r="C1389" i="6"/>
  <c r="L1388" i="6"/>
  <c r="I1388" i="6"/>
  <c r="F1388" i="6"/>
  <c r="E1388" i="6"/>
  <c r="D1388" i="6"/>
  <c r="J1388" i="6" s="1"/>
  <c r="C1388" i="6"/>
  <c r="L1387" i="6"/>
  <c r="I1387" i="6"/>
  <c r="F1387" i="6"/>
  <c r="E1387" i="6"/>
  <c r="D1387" i="6"/>
  <c r="J1387" i="6" s="1"/>
  <c r="K1387" i="6" s="1"/>
  <c r="C1387" i="6"/>
  <c r="L1386" i="6"/>
  <c r="I1386" i="6"/>
  <c r="F1386" i="6"/>
  <c r="E1386" i="6"/>
  <c r="D1386" i="6"/>
  <c r="J1386" i="6" s="1"/>
  <c r="C1386" i="6"/>
  <c r="L1385" i="6"/>
  <c r="I1385" i="6"/>
  <c r="F1385" i="6"/>
  <c r="E1385" i="6"/>
  <c r="D1385" i="6"/>
  <c r="J1385" i="6" s="1"/>
  <c r="K1385" i="6" s="1"/>
  <c r="C1385" i="6"/>
  <c r="L1384" i="6"/>
  <c r="I1384" i="6"/>
  <c r="F1384" i="6"/>
  <c r="E1384" i="6"/>
  <c r="D1384" i="6"/>
  <c r="J1384" i="6" s="1"/>
  <c r="C1384" i="6"/>
  <c r="L1383" i="6"/>
  <c r="I1383" i="6"/>
  <c r="F1383" i="6"/>
  <c r="E1383" i="6"/>
  <c r="D1383" i="6"/>
  <c r="J1383" i="6" s="1"/>
  <c r="K1383" i="6" s="1"/>
  <c r="C1383" i="6"/>
  <c r="L1382" i="6"/>
  <c r="I1382" i="6"/>
  <c r="F1382" i="6"/>
  <c r="E1382" i="6"/>
  <c r="D1382" i="6"/>
  <c r="J1382" i="6" s="1"/>
  <c r="C1382" i="6"/>
  <c r="L1381" i="6"/>
  <c r="I1381" i="6"/>
  <c r="F1381" i="6"/>
  <c r="E1381" i="6"/>
  <c r="D1381" i="6"/>
  <c r="J1381" i="6" s="1"/>
  <c r="K1381" i="6" s="1"/>
  <c r="C1381" i="6"/>
  <c r="L1380" i="6"/>
  <c r="I1380" i="6"/>
  <c r="F1380" i="6"/>
  <c r="E1380" i="6"/>
  <c r="D1380" i="6"/>
  <c r="J1380" i="6" s="1"/>
  <c r="C1380" i="6"/>
  <c r="L1379" i="6"/>
  <c r="I1379" i="6"/>
  <c r="F1379" i="6"/>
  <c r="E1379" i="6"/>
  <c r="D1379" i="6"/>
  <c r="J1379" i="6" s="1"/>
  <c r="K1379" i="6" s="1"/>
  <c r="C1379" i="6"/>
  <c r="L1378" i="6"/>
  <c r="I1378" i="6"/>
  <c r="F1378" i="6"/>
  <c r="E1378" i="6"/>
  <c r="D1378" i="6"/>
  <c r="J1378" i="6" s="1"/>
  <c r="C1378" i="6"/>
  <c r="L1377" i="6"/>
  <c r="I1377" i="6"/>
  <c r="F1377" i="6"/>
  <c r="E1377" i="6"/>
  <c r="D1377" i="6"/>
  <c r="J1377" i="6" s="1"/>
  <c r="K1377" i="6" s="1"/>
  <c r="C1377" i="6"/>
  <c r="L1376" i="6"/>
  <c r="I1376" i="6"/>
  <c r="F1376" i="6"/>
  <c r="E1376" i="6"/>
  <c r="D1376" i="6"/>
  <c r="J1376" i="6" s="1"/>
  <c r="C1376" i="6"/>
  <c r="L1375" i="6"/>
  <c r="I1375" i="6"/>
  <c r="F1375" i="6"/>
  <c r="E1375" i="6"/>
  <c r="D1375" i="6"/>
  <c r="J1375" i="6" s="1"/>
  <c r="K1375" i="6" s="1"/>
  <c r="C1375" i="6"/>
  <c r="L1374" i="6"/>
  <c r="I1374" i="6"/>
  <c r="F1374" i="6"/>
  <c r="E1374" i="6"/>
  <c r="D1374" i="6"/>
  <c r="J1374" i="6" s="1"/>
  <c r="C1374" i="6"/>
  <c r="L1373" i="6"/>
  <c r="I1373" i="6"/>
  <c r="F1373" i="6"/>
  <c r="E1373" i="6"/>
  <c r="D1373" i="6"/>
  <c r="J1373" i="6" s="1"/>
  <c r="K1373" i="6" s="1"/>
  <c r="C1373" i="6"/>
  <c r="L1372" i="6"/>
  <c r="I1372" i="6"/>
  <c r="F1372" i="6"/>
  <c r="E1372" i="6"/>
  <c r="D1372" i="6"/>
  <c r="J1372" i="6" s="1"/>
  <c r="C1372" i="6"/>
  <c r="L1371" i="6"/>
  <c r="I1371" i="6"/>
  <c r="F1371" i="6"/>
  <c r="E1371" i="6"/>
  <c r="D1371" i="6"/>
  <c r="J1371" i="6" s="1"/>
  <c r="K1371" i="6" s="1"/>
  <c r="C1371" i="6"/>
  <c r="L1370" i="6"/>
  <c r="I1370" i="6"/>
  <c r="F1370" i="6"/>
  <c r="E1370" i="6"/>
  <c r="D1370" i="6"/>
  <c r="J1370" i="6" s="1"/>
  <c r="C1370" i="6"/>
  <c r="L1369" i="6"/>
  <c r="I1369" i="6"/>
  <c r="F1369" i="6"/>
  <c r="E1369" i="6"/>
  <c r="D1369" i="6"/>
  <c r="J1369" i="6" s="1"/>
  <c r="K1369" i="6" s="1"/>
  <c r="C1369" i="6"/>
  <c r="L1368" i="6"/>
  <c r="I1368" i="6"/>
  <c r="F1368" i="6"/>
  <c r="E1368" i="6"/>
  <c r="D1368" i="6"/>
  <c r="J1368" i="6" s="1"/>
  <c r="C1368" i="6"/>
  <c r="L1367" i="6"/>
  <c r="I1367" i="6"/>
  <c r="F1367" i="6"/>
  <c r="E1367" i="6"/>
  <c r="D1367" i="6"/>
  <c r="J1367" i="6" s="1"/>
  <c r="K1367" i="6" s="1"/>
  <c r="C1367" i="6"/>
  <c r="L1366" i="6"/>
  <c r="I1366" i="6"/>
  <c r="F1366" i="6"/>
  <c r="E1366" i="6"/>
  <c r="D1366" i="6"/>
  <c r="J1366" i="6" s="1"/>
  <c r="C1366" i="6"/>
  <c r="L1365" i="6"/>
  <c r="I1365" i="6"/>
  <c r="F1365" i="6"/>
  <c r="E1365" i="6"/>
  <c r="D1365" i="6"/>
  <c r="J1365" i="6" s="1"/>
  <c r="K1365" i="6" s="1"/>
  <c r="C1365" i="6"/>
  <c r="L1364" i="6"/>
  <c r="I1364" i="6"/>
  <c r="F1364" i="6"/>
  <c r="E1364" i="6"/>
  <c r="D1364" i="6"/>
  <c r="J1364" i="6" s="1"/>
  <c r="C1364" i="6"/>
  <c r="L1363" i="6"/>
  <c r="I1363" i="6"/>
  <c r="F1363" i="6"/>
  <c r="E1363" i="6"/>
  <c r="D1363" i="6"/>
  <c r="J1363" i="6" s="1"/>
  <c r="K1363" i="6" s="1"/>
  <c r="C1363" i="6"/>
  <c r="L1362" i="6"/>
  <c r="I1362" i="6"/>
  <c r="F1362" i="6"/>
  <c r="E1362" i="6"/>
  <c r="D1362" i="6"/>
  <c r="J1362" i="6" s="1"/>
  <c r="C1362" i="6"/>
  <c r="L1361" i="6"/>
  <c r="J1361" i="6"/>
  <c r="I1361" i="6"/>
  <c r="F1361" i="6"/>
  <c r="E1361" i="6"/>
  <c r="D1361" i="6"/>
  <c r="C1361" i="6"/>
  <c r="L1360" i="6"/>
  <c r="I1360" i="6"/>
  <c r="F1360" i="6"/>
  <c r="E1360" i="6"/>
  <c r="D1360" i="6"/>
  <c r="J1360" i="6" s="1"/>
  <c r="C1360" i="6"/>
  <c r="L1359" i="6"/>
  <c r="J1359" i="6"/>
  <c r="I1359" i="6"/>
  <c r="F1359" i="6"/>
  <c r="E1359" i="6"/>
  <c r="D1359" i="6"/>
  <c r="C1359" i="6"/>
  <c r="L1358" i="6"/>
  <c r="I1358" i="6"/>
  <c r="F1358" i="6"/>
  <c r="E1358" i="6"/>
  <c r="D1358" i="6"/>
  <c r="J1358" i="6" s="1"/>
  <c r="C1358" i="6"/>
  <c r="L1357" i="6"/>
  <c r="J1357" i="6"/>
  <c r="K1357" i="6" s="1"/>
  <c r="I1357" i="6"/>
  <c r="F1357" i="6"/>
  <c r="E1357" i="6"/>
  <c r="D1357" i="6"/>
  <c r="C1357" i="6"/>
  <c r="L1356" i="6"/>
  <c r="I1356" i="6"/>
  <c r="F1356" i="6"/>
  <c r="E1356" i="6"/>
  <c r="D1356" i="6"/>
  <c r="J1356" i="6" s="1"/>
  <c r="C1356" i="6"/>
  <c r="L1355" i="6"/>
  <c r="I1355" i="6"/>
  <c r="F1355" i="6"/>
  <c r="E1355" i="6"/>
  <c r="D1355" i="6"/>
  <c r="J1355" i="6" s="1"/>
  <c r="C1355" i="6"/>
  <c r="L1354" i="6"/>
  <c r="I1354" i="6"/>
  <c r="F1354" i="6"/>
  <c r="E1354" i="6"/>
  <c r="D1354" i="6"/>
  <c r="J1354" i="6" s="1"/>
  <c r="C1354" i="6"/>
  <c r="L1353" i="6"/>
  <c r="I1353" i="6"/>
  <c r="F1353" i="6"/>
  <c r="E1353" i="6"/>
  <c r="D1353" i="6"/>
  <c r="J1353" i="6" s="1"/>
  <c r="C1353" i="6"/>
  <c r="L1352" i="6"/>
  <c r="I1352" i="6"/>
  <c r="F1352" i="6"/>
  <c r="E1352" i="6"/>
  <c r="D1352" i="6"/>
  <c r="J1352" i="6" s="1"/>
  <c r="C1352" i="6"/>
  <c r="L1351" i="6"/>
  <c r="I1351" i="6"/>
  <c r="F1351" i="6"/>
  <c r="E1351" i="6"/>
  <c r="D1351" i="6"/>
  <c r="J1351" i="6" s="1"/>
  <c r="C1351" i="6"/>
  <c r="L1350" i="6"/>
  <c r="I1350" i="6"/>
  <c r="F1350" i="6"/>
  <c r="E1350" i="6"/>
  <c r="D1350" i="6"/>
  <c r="J1350" i="6" s="1"/>
  <c r="C1350" i="6"/>
  <c r="L1349" i="6"/>
  <c r="I1349" i="6"/>
  <c r="F1349" i="6"/>
  <c r="E1349" i="6"/>
  <c r="D1349" i="6"/>
  <c r="J1349" i="6" s="1"/>
  <c r="C1349" i="6"/>
  <c r="L1348" i="6"/>
  <c r="I1348" i="6"/>
  <c r="F1348" i="6"/>
  <c r="E1348" i="6"/>
  <c r="D1348" i="6"/>
  <c r="J1348" i="6" s="1"/>
  <c r="C1348" i="6"/>
  <c r="L1347" i="6"/>
  <c r="I1347" i="6"/>
  <c r="F1347" i="6"/>
  <c r="E1347" i="6"/>
  <c r="D1347" i="6"/>
  <c r="J1347" i="6" s="1"/>
  <c r="C1347" i="6"/>
  <c r="L1346" i="6"/>
  <c r="I1346" i="6"/>
  <c r="F1346" i="6"/>
  <c r="E1346" i="6"/>
  <c r="D1346" i="6"/>
  <c r="J1346" i="6" s="1"/>
  <c r="C1346" i="6"/>
  <c r="L1345" i="6"/>
  <c r="I1345" i="6"/>
  <c r="F1345" i="6"/>
  <c r="E1345" i="6"/>
  <c r="D1345" i="6"/>
  <c r="J1345" i="6" s="1"/>
  <c r="C1345" i="6"/>
  <c r="L1344" i="6"/>
  <c r="I1344" i="6"/>
  <c r="F1344" i="6"/>
  <c r="E1344" i="6"/>
  <c r="D1344" i="6"/>
  <c r="J1344" i="6" s="1"/>
  <c r="C1344" i="6"/>
  <c r="L1343" i="6"/>
  <c r="I1343" i="6"/>
  <c r="F1343" i="6"/>
  <c r="E1343" i="6"/>
  <c r="D1343" i="6"/>
  <c r="J1343" i="6" s="1"/>
  <c r="C1343" i="6"/>
  <c r="L1342" i="6"/>
  <c r="I1342" i="6"/>
  <c r="F1342" i="6"/>
  <c r="E1342" i="6"/>
  <c r="D1342" i="6"/>
  <c r="J1342" i="6" s="1"/>
  <c r="C1342" i="6"/>
  <c r="L1341" i="6"/>
  <c r="I1341" i="6"/>
  <c r="F1341" i="6"/>
  <c r="E1341" i="6"/>
  <c r="D1341" i="6"/>
  <c r="J1341" i="6" s="1"/>
  <c r="C1341" i="6"/>
  <c r="L1340" i="6"/>
  <c r="I1340" i="6"/>
  <c r="F1340" i="6"/>
  <c r="E1340" i="6"/>
  <c r="D1340" i="6"/>
  <c r="J1340" i="6" s="1"/>
  <c r="C1340" i="6"/>
  <c r="L1339" i="6"/>
  <c r="I1339" i="6"/>
  <c r="F1339" i="6"/>
  <c r="E1339" i="6"/>
  <c r="D1339" i="6"/>
  <c r="J1339" i="6" s="1"/>
  <c r="C1339" i="6"/>
  <c r="L1338" i="6"/>
  <c r="I1338" i="6"/>
  <c r="F1338" i="6"/>
  <c r="E1338" i="6"/>
  <c r="D1338" i="6"/>
  <c r="J1338" i="6" s="1"/>
  <c r="C1338" i="6"/>
  <c r="L1337" i="6"/>
  <c r="I1337" i="6"/>
  <c r="F1337" i="6"/>
  <c r="E1337" i="6"/>
  <c r="D1337" i="6"/>
  <c r="J1337" i="6" s="1"/>
  <c r="C1337" i="6"/>
  <c r="L1336" i="6"/>
  <c r="I1336" i="6"/>
  <c r="F1336" i="6"/>
  <c r="E1336" i="6"/>
  <c r="D1336" i="6"/>
  <c r="J1336" i="6" s="1"/>
  <c r="C1336" i="6"/>
  <c r="L1335" i="6"/>
  <c r="I1335" i="6"/>
  <c r="F1335" i="6"/>
  <c r="E1335" i="6"/>
  <c r="D1335" i="6"/>
  <c r="J1335" i="6" s="1"/>
  <c r="C1335" i="6"/>
  <c r="L1334" i="6"/>
  <c r="I1334" i="6"/>
  <c r="F1334" i="6"/>
  <c r="E1334" i="6"/>
  <c r="D1334" i="6"/>
  <c r="J1334" i="6" s="1"/>
  <c r="C1334" i="6"/>
  <c r="L1333" i="6"/>
  <c r="J1333" i="6"/>
  <c r="K1333" i="6" s="1"/>
  <c r="I1333" i="6"/>
  <c r="F1333" i="6"/>
  <c r="E1333" i="6"/>
  <c r="D1333" i="6"/>
  <c r="C1333" i="6"/>
  <c r="L1332" i="6"/>
  <c r="I1332" i="6"/>
  <c r="F1332" i="6"/>
  <c r="E1332" i="6"/>
  <c r="D1332" i="6"/>
  <c r="J1332" i="6" s="1"/>
  <c r="C1332" i="6"/>
  <c r="L1331" i="6"/>
  <c r="I1331" i="6"/>
  <c r="F1331" i="6"/>
  <c r="E1331" i="6"/>
  <c r="D1331" i="6"/>
  <c r="J1331" i="6" s="1"/>
  <c r="K1331" i="6" s="1"/>
  <c r="C1331" i="6"/>
  <c r="L1330" i="6"/>
  <c r="I1330" i="6"/>
  <c r="F1330" i="6"/>
  <c r="E1330" i="6"/>
  <c r="D1330" i="6"/>
  <c r="J1330" i="6" s="1"/>
  <c r="C1330" i="6"/>
  <c r="L1329" i="6"/>
  <c r="I1329" i="6"/>
  <c r="F1329" i="6"/>
  <c r="E1329" i="6"/>
  <c r="D1329" i="6"/>
  <c r="J1329" i="6" s="1"/>
  <c r="K1329" i="6" s="1"/>
  <c r="C1329" i="6"/>
  <c r="L1328" i="6"/>
  <c r="I1328" i="6"/>
  <c r="F1328" i="6"/>
  <c r="E1328" i="6"/>
  <c r="D1328" i="6"/>
  <c r="J1328" i="6" s="1"/>
  <c r="C1328" i="6"/>
  <c r="L1327" i="6"/>
  <c r="I1327" i="6"/>
  <c r="F1327" i="6"/>
  <c r="E1327" i="6"/>
  <c r="D1327" i="6"/>
  <c r="J1327" i="6" s="1"/>
  <c r="C1327" i="6"/>
  <c r="L1326" i="6"/>
  <c r="I1326" i="6"/>
  <c r="F1326" i="6"/>
  <c r="E1326" i="6"/>
  <c r="D1326" i="6"/>
  <c r="J1326" i="6" s="1"/>
  <c r="C1326" i="6"/>
  <c r="L1325" i="6"/>
  <c r="I1325" i="6"/>
  <c r="F1325" i="6"/>
  <c r="E1325" i="6"/>
  <c r="D1325" i="6"/>
  <c r="J1325" i="6" s="1"/>
  <c r="K1325" i="6" s="1"/>
  <c r="C1325" i="6"/>
  <c r="L1324" i="6"/>
  <c r="J1324" i="6"/>
  <c r="I1324" i="6"/>
  <c r="F1324" i="6"/>
  <c r="E1324" i="6"/>
  <c r="D1324" i="6"/>
  <c r="C1324" i="6"/>
  <c r="L1323" i="6"/>
  <c r="I1323" i="6"/>
  <c r="F1323" i="6"/>
  <c r="E1323" i="6"/>
  <c r="D1323" i="6"/>
  <c r="J1323" i="6" s="1"/>
  <c r="C1323" i="6"/>
  <c r="L1322" i="6"/>
  <c r="I1322" i="6"/>
  <c r="F1322" i="6"/>
  <c r="E1322" i="6"/>
  <c r="D1322" i="6"/>
  <c r="J1322" i="6" s="1"/>
  <c r="C1322" i="6"/>
  <c r="L1321" i="6"/>
  <c r="J1321" i="6"/>
  <c r="I1321" i="6"/>
  <c r="F1321" i="6"/>
  <c r="E1321" i="6"/>
  <c r="D1321" i="6"/>
  <c r="C1321" i="6"/>
  <c r="L1320" i="6"/>
  <c r="J1320" i="6"/>
  <c r="I1320" i="6"/>
  <c r="F1320" i="6"/>
  <c r="E1320" i="6"/>
  <c r="D1320" i="6"/>
  <c r="C1320" i="6"/>
  <c r="L1319" i="6"/>
  <c r="I1319" i="6"/>
  <c r="F1319" i="6"/>
  <c r="E1319" i="6"/>
  <c r="D1319" i="6"/>
  <c r="J1319" i="6" s="1"/>
  <c r="C1319" i="6"/>
  <c r="L1318" i="6"/>
  <c r="J1318" i="6"/>
  <c r="I1318" i="6"/>
  <c r="F1318" i="6"/>
  <c r="E1318" i="6"/>
  <c r="D1318" i="6"/>
  <c r="C1318" i="6"/>
  <c r="L1317" i="6"/>
  <c r="I1317" i="6"/>
  <c r="F1317" i="6"/>
  <c r="E1317" i="6"/>
  <c r="D1317" i="6"/>
  <c r="J1317" i="6" s="1"/>
  <c r="K1317" i="6" s="1"/>
  <c r="C1317" i="6"/>
  <c r="L1316" i="6"/>
  <c r="I1316" i="6"/>
  <c r="F1316" i="6"/>
  <c r="E1316" i="6"/>
  <c r="D1316" i="6"/>
  <c r="J1316" i="6" s="1"/>
  <c r="C1316" i="6"/>
  <c r="L1315" i="6"/>
  <c r="I1315" i="6"/>
  <c r="F1315" i="6"/>
  <c r="E1315" i="6"/>
  <c r="D1315" i="6"/>
  <c r="J1315" i="6" s="1"/>
  <c r="K1315" i="6" s="1"/>
  <c r="C1315" i="6"/>
  <c r="L1314" i="6"/>
  <c r="I1314" i="6"/>
  <c r="F1314" i="6"/>
  <c r="E1314" i="6"/>
  <c r="D1314" i="6"/>
  <c r="J1314" i="6" s="1"/>
  <c r="C1314" i="6"/>
  <c r="L1313" i="6"/>
  <c r="I1313" i="6"/>
  <c r="F1313" i="6"/>
  <c r="E1313" i="6"/>
  <c r="D1313" i="6"/>
  <c r="J1313" i="6" s="1"/>
  <c r="C1313" i="6"/>
  <c r="L1312" i="6"/>
  <c r="I1312" i="6"/>
  <c r="F1312" i="6"/>
  <c r="E1312" i="6"/>
  <c r="D1312" i="6"/>
  <c r="J1312" i="6" s="1"/>
  <c r="K1312" i="6" s="1"/>
  <c r="C1312" i="6"/>
  <c r="L1311" i="6"/>
  <c r="I1311" i="6"/>
  <c r="F1311" i="6"/>
  <c r="E1311" i="6"/>
  <c r="D1311" i="6"/>
  <c r="J1311" i="6" s="1"/>
  <c r="C1311" i="6"/>
  <c r="L1310" i="6"/>
  <c r="I1310" i="6"/>
  <c r="F1310" i="6"/>
  <c r="E1310" i="6"/>
  <c r="D1310" i="6"/>
  <c r="J1310" i="6" s="1"/>
  <c r="C1310" i="6"/>
  <c r="L1309" i="6"/>
  <c r="I1309" i="6"/>
  <c r="F1309" i="6"/>
  <c r="E1309" i="6"/>
  <c r="D1309" i="6"/>
  <c r="J1309" i="6" s="1"/>
  <c r="C1309" i="6"/>
  <c r="L1308" i="6"/>
  <c r="I1308" i="6"/>
  <c r="F1308" i="6"/>
  <c r="E1308" i="6"/>
  <c r="D1308" i="6"/>
  <c r="J1308" i="6" s="1"/>
  <c r="K1308" i="6" s="1"/>
  <c r="C1308" i="6"/>
  <c r="L1307" i="6"/>
  <c r="J1307" i="6"/>
  <c r="I1307" i="6"/>
  <c r="F1307" i="6"/>
  <c r="E1307" i="6"/>
  <c r="D1307" i="6"/>
  <c r="C1307" i="6"/>
  <c r="L1306" i="6"/>
  <c r="I1306" i="6"/>
  <c r="F1306" i="6"/>
  <c r="E1306" i="6"/>
  <c r="D1306" i="6"/>
  <c r="J1306" i="6" s="1"/>
  <c r="C1306" i="6"/>
  <c r="L1305" i="6"/>
  <c r="J1305" i="6"/>
  <c r="I1305" i="6"/>
  <c r="F1305" i="6"/>
  <c r="E1305" i="6"/>
  <c r="D1305" i="6"/>
  <c r="C1305" i="6"/>
  <c r="L1304" i="6"/>
  <c r="I1304" i="6"/>
  <c r="F1304" i="6"/>
  <c r="E1304" i="6"/>
  <c r="D1304" i="6"/>
  <c r="J1304" i="6" s="1"/>
  <c r="C1304" i="6"/>
  <c r="L1303" i="6"/>
  <c r="J1303" i="6"/>
  <c r="I1303" i="6"/>
  <c r="F1303" i="6"/>
  <c r="E1303" i="6"/>
  <c r="D1303" i="6"/>
  <c r="C1303" i="6"/>
  <c r="L1302" i="6"/>
  <c r="I1302" i="6"/>
  <c r="F1302" i="6"/>
  <c r="E1302" i="6"/>
  <c r="D1302" i="6"/>
  <c r="J1302" i="6" s="1"/>
  <c r="C1302" i="6"/>
  <c r="L1301" i="6"/>
  <c r="J1301" i="6"/>
  <c r="I1301" i="6"/>
  <c r="F1301" i="6"/>
  <c r="E1301" i="6"/>
  <c r="D1301" i="6"/>
  <c r="C1301" i="6"/>
  <c r="L1300" i="6"/>
  <c r="I1300" i="6"/>
  <c r="F1300" i="6"/>
  <c r="E1300" i="6"/>
  <c r="D1300" i="6"/>
  <c r="J1300" i="6" s="1"/>
  <c r="K1300" i="6" s="1"/>
  <c r="C1300" i="6"/>
  <c r="L1299" i="6"/>
  <c r="I1299" i="6"/>
  <c r="F1299" i="6"/>
  <c r="E1299" i="6"/>
  <c r="D1299" i="6"/>
  <c r="J1299" i="6" s="1"/>
  <c r="C1299" i="6"/>
  <c r="L1298" i="6"/>
  <c r="I1298" i="6"/>
  <c r="F1298" i="6"/>
  <c r="E1298" i="6"/>
  <c r="D1298" i="6"/>
  <c r="J1298" i="6" s="1"/>
  <c r="K1298" i="6" s="1"/>
  <c r="C1298" i="6"/>
  <c r="L1297" i="6"/>
  <c r="I1297" i="6"/>
  <c r="F1297" i="6"/>
  <c r="E1297" i="6"/>
  <c r="D1297" i="6"/>
  <c r="J1297" i="6" s="1"/>
  <c r="C1297" i="6"/>
  <c r="L1296" i="6"/>
  <c r="I1296" i="6"/>
  <c r="F1296" i="6"/>
  <c r="E1296" i="6"/>
  <c r="D1296" i="6"/>
  <c r="J1296" i="6" s="1"/>
  <c r="K1296" i="6" s="1"/>
  <c r="C1296" i="6"/>
  <c r="L1295" i="6"/>
  <c r="I1295" i="6"/>
  <c r="F1295" i="6"/>
  <c r="E1295" i="6"/>
  <c r="D1295" i="6"/>
  <c r="J1295" i="6" s="1"/>
  <c r="C1295" i="6"/>
  <c r="L1294" i="6"/>
  <c r="I1294" i="6"/>
  <c r="F1294" i="6"/>
  <c r="E1294" i="6"/>
  <c r="D1294" i="6"/>
  <c r="J1294" i="6" s="1"/>
  <c r="C1294" i="6"/>
  <c r="L1293" i="6"/>
  <c r="I1293" i="6"/>
  <c r="F1293" i="6"/>
  <c r="E1293" i="6"/>
  <c r="D1293" i="6"/>
  <c r="J1293" i="6" s="1"/>
  <c r="C1293" i="6"/>
  <c r="L1292" i="6"/>
  <c r="I1292" i="6"/>
  <c r="F1292" i="6"/>
  <c r="E1292" i="6"/>
  <c r="D1292" i="6"/>
  <c r="J1292" i="6" s="1"/>
  <c r="K1292" i="6" s="1"/>
  <c r="C1292" i="6"/>
  <c r="L1291" i="6"/>
  <c r="J1291" i="6"/>
  <c r="I1291" i="6"/>
  <c r="F1291" i="6"/>
  <c r="E1291" i="6"/>
  <c r="D1291" i="6"/>
  <c r="C1291" i="6"/>
  <c r="L1290" i="6"/>
  <c r="I1290" i="6"/>
  <c r="F1290" i="6"/>
  <c r="E1290" i="6"/>
  <c r="D1290" i="6"/>
  <c r="J1290" i="6" s="1"/>
  <c r="C1290" i="6"/>
  <c r="L1289" i="6"/>
  <c r="J1289" i="6"/>
  <c r="I1289" i="6"/>
  <c r="F1289" i="6"/>
  <c r="E1289" i="6"/>
  <c r="D1289" i="6"/>
  <c r="C1289" i="6"/>
  <c r="L1288" i="6"/>
  <c r="I1288" i="6"/>
  <c r="F1288" i="6"/>
  <c r="E1288" i="6"/>
  <c r="D1288" i="6"/>
  <c r="J1288" i="6" s="1"/>
  <c r="C1288" i="6"/>
  <c r="L1287" i="6"/>
  <c r="J1287" i="6"/>
  <c r="I1287" i="6"/>
  <c r="F1287" i="6"/>
  <c r="E1287" i="6"/>
  <c r="D1287" i="6"/>
  <c r="C1287" i="6"/>
  <c r="L1286" i="6"/>
  <c r="I1286" i="6"/>
  <c r="F1286" i="6"/>
  <c r="E1286" i="6"/>
  <c r="D1286" i="6"/>
  <c r="J1286" i="6" s="1"/>
  <c r="C1286" i="6"/>
  <c r="L1285" i="6"/>
  <c r="J1285" i="6"/>
  <c r="I1285" i="6"/>
  <c r="F1285" i="6"/>
  <c r="E1285" i="6"/>
  <c r="D1285" i="6"/>
  <c r="C1285" i="6"/>
  <c r="L1284" i="6"/>
  <c r="I1284" i="6"/>
  <c r="F1284" i="6"/>
  <c r="E1284" i="6"/>
  <c r="D1284" i="6"/>
  <c r="J1284" i="6" s="1"/>
  <c r="K1284" i="6" s="1"/>
  <c r="C1284" i="6"/>
  <c r="L1283" i="6"/>
  <c r="I1283" i="6"/>
  <c r="F1283" i="6"/>
  <c r="E1283" i="6"/>
  <c r="D1283" i="6"/>
  <c r="J1283" i="6" s="1"/>
  <c r="C1283" i="6"/>
  <c r="L1282" i="6"/>
  <c r="I1282" i="6"/>
  <c r="F1282" i="6"/>
  <c r="E1282" i="6"/>
  <c r="D1282" i="6"/>
  <c r="J1282" i="6" s="1"/>
  <c r="K1282" i="6" s="1"/>
  <c r="C1282" i="6"/>
  <c r="L1281" i="6"/>
  <c r="I1281" i="6"/>
  <c r="F1281" i="6"/>
  <c r="E1281" i="6"/>
  <c r="D1281" i="6"/>
  <c r="J1281" i="6" s="1"/>
  <c r="C1281" i="6"/>
  <c r="L1280" i="6"/>
  <c r="I1280" i="6"/>
  <c r="F1280" i="6"/>
  <c r="E1280" i="6"/>
  <c r="D1280" i="6"/>
  <c r="J1280" i="6" s="1"/>
  <c r="K1280" i="6" s="1"/>
  <c r="C1280" i="6"/>
  <c r="L1279" i="6"/>
  <c r="I1279" i="6"/>
  <c r="F1279" i="6"/>
  <c r="E1279" i="6"/>
  <c r="D1279" i="6"/>
  <c r="J1279" i="6" s="1"/>
  <c r="C1279" i="6"/>
  <c r="L1278" i="6"/>
  <c r="I1278" i="6"/>
  <c r="F1278" i="6"/>
  <c r="E1278" i="6"/>
  <c r="D1278" i="6"/>
  <c r="J1278" i="6" s="1"/>
  <c r="C1278" i="6"/>
  <c r="L1277" i="6"/>
  <c r="I1277" i="6"/>
  <c r="F1277" i="6"/>
  <c r="E1277" i="6"/>
  <c r="D1277" i="6"/>
  <c r="J1277" i="6" s="1"/>
  <c r="C1277" i="6"/>
  <c r="L1276" i="6"/>
  <c r="I1276" i="6"/>
  <c r="F1276" i="6"/>
  <c r="E1276" i="6"/>
  <c r="D1276" i="6"/>
  <c r="J1276" i="6" s="1"/>
  <c r="K1276" i="6" s="1"/>
  <c r="C1276" i="6"/>
  <c r="L1275" i="6"/>
  <c r="J1275" i="6"/>
  <c r="I1275" i="6"/>
  <c r="F1275" i="6"/>
  <c r="E1275" i="6"/>
  <c r="D1275" i="6"/>
  <c r="C1275" i="6"/>
  <c r="L1274" i="6"/>
  <c r="I1274" i="6"/>
  <c r="F1274" i="6"/>
  <c r="E1274" i="6"/>
  <c r="D1274" i="6"/>
  <c r="J1274" i="6" s="1"/>
  <c r="C1274" i="6"/>
  <c r="L1273" i="6"/>
  <c r="J1273" i="6"/>
  <c r="I1273" i="6"/>
  <c r="F1273" i="6"/>
  <c r="E1273" i="6"/>
  <c r="D1273" i="6"/>
  <c r="C1273" i="6"/>
  <c r="L1272" i="6"/>
  <c r="I1272" i="6"/>
  <c r="F1272" i="6"/>
  <c r="E1272" i="6"/>
  <c r="D1272" i="6"/>
  <c r="J1272" i="6" s="1"/>
  <c r="C1272" i="6"/>
  <c r="L1271" i="6"/>
  <c r="J1271" i="6"/>
  <c r="I1271" i="6"/>
  <c r="F1271" i="6"/>
  <c r="E1271" i="6"/>
  <c r="D1271" i="6"/>
  <c r="C1271" i="6"/>
  <c r="L1270" i="6"/>
  <c r="I1270" i="6"/>
  <c r="F1270" i="6"/>
  <c r="E1270" i="6"/>
  <c r="D1270" i="6"/>
  <c r="J1270" i="6" s="1"/>
  <c r="C1270" i="6"/>
  <c r="L1269" i="6"/>
  <c r="J1269" i="6"/>
  <c r="I1269" i="6"/>
  <c r="F1269" i="6"/>
  <c r="E1269" i="6"/>
  <c r="D1269" i="6"/>
  <c r="C1269" i="6"/>
  <c r="L1268" i="6"/>
  <c r="I1268" i="6"/>
  <c r="F1268" i="6"/>
  <c r="E1268" i="6"/>
  <c r="D1268" i="6"/>
  <c r="J1268" i="6" s="1"/>
  <c r="K1268" i="6" s="1"/>
  <c r="C1268" i="6"/>
  <c r="L1267" i="6"/>
  <c r="I1267" i="6"/>
  <c r="F1267" i="6"/>
  <c r="E1267" i="6"/>
  <c r="D1267" i="6"/>
  <c r="J1267" i="6" s="1"/>
  <c r="C1267" i="6"/>
  <c r="L1266" i="6"/>
  <c r="I1266" i="6"/>
  <c r="F1266" i="6"/>
  <c r="E1266" i="6"/>
  <c r="D1266" i="6"/>
  <c r="J1266" i="6" s="1"/>
  <c r="K1266" i="6" s="1"/>
  <c r="C1266" i="6"/>
  <c r="L1265" i="6"/>
  <c r="I1265" i="6"/>
  <c r="F1265" i="6"/>
  <c r="E1265" i="6"/>
  <c r="D1265" i="6"/>
  <c r="J1265" i="6" s="1"/>
  <c r="C1265" i="6"/>
  <c r="L1264" i="6"/>
  <c r="I1264" i="6"/>
  <c r="F1264" i="6"/>
  <c r="E1264" i="6"/>
  <c r="D1264" i="6"/>
  <c r="J1264" i="6" s="1"/>
  <c r="K1264" i="6" s="1"/>
  <c r="C1264" i="6"/>
  <c r="L1263" i="6"/>
  <c r="I1263" i="6"/>
  <c r="F1263" i="6"/>
  <c r="E1263" i="6"/>
  <c r="D1263" i="6"/>
  <c r="J1263" i="6" s="1"/>
  <c r="C1263" i="6"/>
  <c r="L1262" i="6"/>
  <c r="I1262" i="6"/>
  <c r="F1262" i="6"/>
  <c r="E1262" i="6"/>
  <c r="D1262" i="6"/>
  <c r="J1262" i="6" s="1"/>
  <c r="C1262" i="6"/>
  <c r="L1261" i="6"/>
  <c r="I1261" i="6"/>
  <c r="F1261" i="6"/>
  <c r="E1261" i="6"/>
  <c r="D1261" i="6"/>
  <c r="J1261" i="6" s="1"/>
  <c r="C1261" i="6"/>
  <c r="L1260" i="6"/>
  <c r="I1260" i="6"/>
  <c r="F1260" i="6"/>
  <c r="E1260" i="6"/>
  <c r="D1260" i="6"/>
  <c r="J1260" i="6" s="1"/>
  <c r="K1260" i="6" s="1"/>
  <c r="C1260" i="6"/>
  <c r="L1259" i="6"/>
  <c r="J1259" i="6"/>
  <c r="I1259" i="6"/>
  <c r="F1259" i="6"/>
  <c r="E1259" i="6"/>
  <c r="D1259" i="6"/>
  <c r="C1259" i="6"/>
  <c r="L1258" i="6"/>
  <c r="I1258" i="6"/>
  <c r="F1258" i="6"/>
  <c r="E1258" i="6"/>
  <c r="D1258" i="6"/>
  <c r="J1258" i="6" s="1"/>
  <c r="C1258" i="6"/>
  <c r="L1257" i="6"/>
  <c r="J1257" i="6"/>
  <c r="I1257" i="6"/>
  <c r="F1257" i="6"/>
  <c r="E1257" i="6"/>
  <c r="D1257" i="6"/>
  <c r="C1257" i="6"/>
  <c r="L1256" i="6"/>
  <c r="I1256" i="6"/>
  <c r="F1256" i="6"/>
  <c r="E1256" i="6"/>
  <c r="D1256" i="6"/>
  <c r="J1256" i="6" s="1"/>
  <c r="C1256" i="6"/>
  <c r="L1255" i="6"/>
  <c r="J1255" i="6"/>
  <c r="I1255" i="6"/>
  <c r="F1255" i="6"/>
  <c r="E1255" i="6"/>
  <c r="D1255" i="6"/>
  <c r="C1255" i="6"/>
  <c r="L1254" i="6"/>
  <c r="I1254" i="6"/>
  <c r="F1254" i="6"/>
  <c r="E1254" i="6"/>
  <c r="D1254" i="6"/>
  <c r="J1254" i="6" s="1"/>
  <c r="C1254" i="6"/>
  <c r="L1253" i="6"/>
  <c r="J1253" i="6"/>
  <c r="I1253" i="6"/>
  <c r="F1253" i="6"/>
  <c r="E1253" i="6"/>
  <c r="D1253" i="6"/>
  <c r="C1253" i="6"/>
  <c r="L1252" i="6"/>
  <c r="I1252" i="6"/>
  <c r="F1252" i="6"/>
  <c r="E1252" i="6"/>
  <c r="D1252" i="6"/>
  <c r="J1252" i="6" s="1"/>
  <c r="K1252" i="6" s="1"/>
  <c r="C1252" i="6"/>
  <c r="L1251" i="6"/>
  <c r="I1251" i="6"/>
  <c r="F1251" i="6"/>
  <c r="E1251" i="6"/>
  <c r="D1251" i="6"/>
  <c r="J1251" i="6" s="1"/>
  <c r="C1251" i="6"/>
  <c r="L1250" i="6"/>
  <c r="I1250" i="6"/>
  <c r="F1250" i="6"/>
  <c r="E1250" i="6"/>
  <c r="D1250" i="6"/>
  <c r="J1250" i="6" s="1"/>
  <c r="K1250" i="6" s="1"/>
  <c r="C1250" i="6"/>
  <c r="L1249" i="6"/>
  <c r="I1249" i="6"/>
  <c r="F1249" i="6"/>
  <c r="E1249" i="6"/>
  <c r="D1249" i="6"/>
  <c r="J1249" i="6" s="1"/>
  <c r="C1249" i="6"/>
  <c r="L1248" i="6"/>
  <c r="I1248" i="6"/>
  <c r="F1248" i="6"/>
  <c r="E1248" i="6"/>
  <c r="D1248" i="6"/>
  <c r="J1248" i="6" s="1"/>
  <c r="K1248" i="6" s="1"/>
  <c r="C1248" i="6"/>
  <c r="L1247" i="6"/>
  <c r="I1247" i="6"/>
  <c r="F1247" i="6"/>
  <c r="E1247" i="6"/>
  <c r="D1247" i="6"/>
  <c r="J1247" i="6" s="1"/>
  <c r="C1247" i="6"/>
  <c r="L1246" i="6"/>
  <c r="I1246" i="6"/>
  <c r="F1246" i="6"/>
  <c r="E1246" i="6"/>
  <c r="D1246" i="6"/>
  <c r="J1246" i="6" s="1"/>
  <c r="C1246" i="6"/>
  <c r="L1245" i="6"/>
  <c r="I1245" i="6"/>
  <c r="F1245" i="6"/>
  <c r="E1245" i="6"/>
  <c r="D1245" i="6"/>
  <c r="J1245" i="6" s="1"/>
  <c r="C1245" i="6"/>
  <c r="L1244" i="6"/>
  <c r="I1244" i="6"/>
  <c r="F1244" i="6"/>
  <c r="E1244" i="6"/>
  <c r="D1244" i="6"/>
  <c r="J1244" i="6" s="1"/>
  <c r="K1244" i="6" s="1"/>
  <c r="C1244" i="6"/>
  <c r="L1243" i="6"/>
  <c r="J1243" i="6"/>
  <c r="I1243" i="6"/>
  <c r="F1243" i="6"/>
  <c r="E1243" i="6"/>
  <c r="D1243" i="6"/>
  <c r="C1243" i="6"/>
  <c r="L1242" i="6"/>
  <c r="I1242" i="6"/>
  <c r="F1242" i="6"/>
  <c r="E1242" i="6"/>
  <c r="D1242" i="6"/>
  <c r="J1242" i="6" s="1"/>
  <c r="C1242" i="6"/>
  <c r="L1241" i="6"/>
  <c r="J1241" i="6"/>
  <c r="I1241" i="6"/>
  <c r="F1241" i="6"/>
  <c r="E1241" i="6"/>
  <c r="D1241" i="6"/>
  <c r="C1241" i="6"/>
  <c r="L1240" i="6"/>
  <c r="I1240" i="6"/>
  <c r="F1240" i="6"/>
  <c r="E1240" i="6"/>
  <c r="D1240" i="6"/>
  <c r="J1240" i="6" s="1"/>
  <c r="C1240" i="6"/>
  <c r="L1239" i="6"/>
  <c r="J1239" i="6"/>
  <c r="I1239" i="6"/>
  <c r="F1239" i="6"/>
  <c r="E1239" i="6"/>
  <c r="D1239" i="6"/>
  <c r="C1239" i="6"/>
  <c r="L1238" i="6"/>
  <c r="I1238" i="6"/>
  <c r="F1238" i="6"/>
  <c r="E1238" i="6"/>
  <c r="D1238" i="6"/>
  <c r="J1238" i="6" s="1"/>
  <c r="C1238" i="6"/>
  <c r="L1237" i="6"/>
  <c r="J1237" i="6"/>
  <c r="I1237" i="6"/>
  <c r="F1237" i="6"/>
  <c r="E1237" i="6"/>
  <c r="D1237" i="6"/>
  <c r="C1237" i="6"/>
  <c r="L1236" i="6"/>
  <c r="I1236" i="6"/>
  <c r="F1236" i="6"/>
  <c r="E1236" i="6"/>
  <c r="D1236" i="6"/>
  <c r="J1236" i="6" s="1"/>
  <c r="K1236" i="6" s="1"/>
  <c r="C1236" i="6"/>
  <c r="L1235" i="6"/>
  <c r="I1235" i="6"/>
  <c r="F1235" i="6"/>
  <c r="E1235" i="6"/>
  <c r="D1235" i="6"/>
  <c r="J1235" i="6" s="1"/>
  <c r="C1235" i="6"/>
  <c r="L1234" i="6"/>
  <c r="I1234" i="6"/>
  <c r="F1234" i="6"/>
  <c r="E1234" i="6"/>
  <c r="D1234" i="6"/>
  <c r="J1234" i="6" s="1"/>
  <c r="K1234" i="6" s="1"/>
  <c r="C1234" i="6"/>
  <c r="L1233" i="6"/>
  <c r="I1233" i="6"/>
  <c r="F1233" i="6"/>
  <c r="E1233" i="6"/>
  <c r="D1233" i="6"/>
  <c r="J1233" i="6" s="1"/>
  <c r="C1233" i="6"/>
  <c r="L1232" i="6"/>
  <c r="I1232" i="6"/>
  <c r="F1232" i="6"/>
  <c r="E1232" i="6"/>
  <c r="D1232" i="6"/>
  <c r="J1232" i="6" s="1"/>
  <c r="K1232" i="6" s="1"/>
  <c r="C1232" i="6"/>
  <c r="L1231" i="6"/>
  <c r="I1231" i="6"/>
  <c r="F1231" i="6"/>
  <c r="E1231" i="6"/>
  <c r="D1231" i="6"/>
  <c r="J1231" i="6" s="1"/>
  <c r="C1231" i="6"/>
  <c r="L1230" i="6"/>
  <c r="I1230" i="6"/>
  <c r="F1230" i="6"/>
  <c r="E1230" i="6"/>
  <c r="D1230" i="6"/>
  <c r="J1230" i="6" s="1"/>
  <c r="C1230" i="6"/>
  <c r="L1229" i="6"/>
  <c r="I1229" i="6"/>
  <c r="F1229" i="6"/>
  <c r="E1229" i="6"/>
  <c r="D1229" i="6"/>
  <c r="J1229" i="6" s="1"/>
  <c r="C1229" i="6"/>
  <c r="L1228" i="6"/>
  <c r="I1228" i="6"/>
  <c r="F1228" i="6"/>
  <c r="E1228" i="6"/>
  <c r="D1228" i="6"/>
  <c r="J1228" i="6" s="1"/>
  <c r="K1228" i="6" s="1"/>
  <c r="C1228" i="6"/>
  <c r="L1227" i="6"/>
  <c r="J1227" i="6"/>
  <c r="I1227" i="6"/>
  <c r="F1227" i="6"/>
  <c r="E1227" i="6"/>
  <c r="D1227" i="6"/>
  <c r="C1227" i="6"/>
  <c r="L1226" i="6"/>
  <c r="I1226" i="6"/>
  <c r="F1226" i="6"/>
  <c r="E1226" i="6"/>
  <c r="D1226" i="6"/>
  <c r="J1226" i="6" s="1"/>
  <c r="C1226" i="6"/>
  <c r="L1225" i="6"/>
  <c r="J1225" i="6"/>
  <c r="I1225" i="6"/>
  <c r="F1225" i="6"/>
  <c r="E1225" i="6"/>
  <c r="D1225" i="6"/>
  <c r="C1225" i="6"/>
  <c r="L1224" i="6"/>
  <c r="I1224" i="6"/>
  <c r="F1224" i="6"/>
  <c r="E1224" i="6"/>
  <c r="D1224" i="6"/>
  <c r="J1224" i="6" s="1"/>
  <c r="C1224" i="6"/>
  <c r="L1223" i="6"/>
  <c r="J1223" i="6"/>
  <c r="I1223" i="6"/>
  <c r="F1223" i="6"/>
  <c r="E1223" i="6"/>
  <c r="D1223" i="6"/>
  <c r="C1223" i="6"/>
  <c r="L1222" i="6"/>
  <c r="I1222" i="6"/>
  <c r="F1222" i="6"/>
  <c r="E1222" i="6"/>
  <c r="D1222" i="6"/>
  <c r="J1222" i="6" s="1"/>
  <c r="C1222" i="6"/>
  <c r="L1221" i="6"/>
  <c r="J1221" i="6"/>
  <c r="I1221" i="6"/>
  <c r="F1221" i="6"/>
  <c r="E1221" i="6"/>
  <c r="D1221" i="6"/>
  <c r="C1221" i="6"/>
  <c r="L1220" i="6"/>
  <c r="I1220" i="6"/>
  <c r="F1220" i="6"/>
  <c r="E1220" i="6"/>
  <c r="D1220" i="6"/>
  <c r="J1220" i="6" s="1"/>
  <c r="K1220" i="6" s="1"/>
  <c r="C1220" i="6"/>
  <c r="L1219" i="6"/>
  <c r="I1219" i="6"/>
  <c r="F1219" i="6"/>
  <c r="E1219" i="6"/>
  <c r="D1219" i="6"/>
  <c r="J1219" i="6" s="1"/>
  <c r="C1219" i="6"/>
  <c r="L1218" i="6"/>
  <c r="I1218" i="6"/>
  <c r="F1218" i="6"/>
  <c r="E1218" i="6"/>
  <c r="D1218" i="6"/>
  <c r="J1218" i="6" s="1"/>
  <c r="K1218" i="6" s="1"/>
  <c r="C1218" i="6"/>
  <c r="L1217" i="6"/>
  <c r="I1217" i="6"/>
  <c r="F1217" i="6"/>
  <c r="E1217" i="6"/>
  <c r="D1217" i="6"/>
  <c r="J1217" i="6" s="1"/>
  <c r="C1217" i="6"/>
  <c r="L1216" i="6"/>
  <c r="I1216" i="6"/>
  <c r="F1216" i="6"/>
  <c r="E1216" i="6"/>
  <c r="D1216" i="6"/>
  <c r="J1216" i="6" s="1"/>
  <c r="K1216" i="6" s="1"/>
  <c r="C1216" i="6"/>
  <c r="L1215" i="6"/>
  <c r="I1215" i="6"/>
  <c r="F1215" i="6"/>
  <c r="E1215" i="6"/>
  <c r="D1215" i="6"/>
  <c r="J1215" i="6" s="1"/>
  <c r="C1215" i="6"/>
  <c r="L1214" i="6"/>
  <c r="I1214" i="6"/>
  <c r="F1214" i="6"/>
  <c r="E1214" i="6"/>
  <c r="D1214" i="6"/>
  <c r="J1214" i="6" s="1"/>
  <c r="C1214" i="6"/>
  <c r="L1213" i="6"/>
  <c r="I1213" i="6"/>
  <c r="F1213" i="6"/>
  <c r="E1213" i="6"/>
  <c r="D1213" i="6"/>
  <c r="J1213" i="6" s="1"/>
  <c r="C1213" i="6"/>
  <c r="L1212" i="6"/>
  <c r="I1212" i="6"/>
  <c r="F1212" i="6"/>
  <c r="E1212" i="6"/>
  <c r="D1212" i="6"/>
  <c r="J1212" i="6" s="1"/>
  <c r="K1212" i="6" s="1"/>
  <c r="C1212" i="6"/>
  <c r="L1211" i="6"/>
  <c r="J1211" i="6"/>
  <c r="I1211" i="6"/>
  <c r="F1211" i="6"/>
  <c r="E1211" i="6"/>
  <c r="D1211" i="6"/>
  <c r="C1211" i="6"/>
  <c r="L1210" i="6"/>
  <c r="I1210" i="6"/>
  <c r="F1210" i="6"/>
  <c r="E1210" i="6"/>
  <c r="D1210" i="6"/>
  <c r="J1210" i="6" s="1"/>
  <c r="C1210" i="6"/>
  <c r="L1209" i="6"/>
  <c r="J1209" i="6"/>
  <c r="I1209" i="6"/>
  <c r="F1209" i="6"/>
  <c r="E1209" i="6"/>
  <c r="D1209" i="6"/>
  <c r="C1209" i="6"/>
  <c r="L1208" i="6"/>
  <c r="I1208" i="6"/>
  <c r="F1208" i="6"/>
  <c r="E1208" i="6"/>
  <c r="D1208" i="6"/>
  <c r="J1208" i="6" s="1"/>
  <c r="C1208" i="6"/>
  <c r="L1207" i="6"/>
  <c r="J1207" i="6"/>
  <c r="I1207" i="6"/>
  <c r="F1207" i="6"/>
  <c r="E1207" i="6"/>
  <c r="D1207" i="6"/>
  <c r="C1207" i="6"/>
  <c r="L1206" i="6"/>
  <c r="I1206" i="6"/>
  <c r="F1206" i="6"/>
  <c r="E1206" i="6"/>
  <c r="D1206" i="6"/>
  <c r="J1206" i="6" s="1"/>
  <c r="C1206" i="6"/>
  <c r="L1205" i="6"/>
  <c r="J1205" i="6"/>
  <c r="I1205" i="6"/>
  <c r="F1205" i="6"/>
  <c r="E1205" i="6"/>
  <c r="D1205" i="6"/>
  <c r="C1205" i="6"/>
  <c r="L1204" i="6"/>
  <c r="I1204" i="6"/>
  <c r="F1204" i="6"/>
  <c r="E1204" i="6"/>
  <c r="D1204" i="6"/>
  <c r="J1204" i="6" s="1"/>
  <c r="K1204" i="6" s="1"/>
  <c r="C1204" i="6"/>
  <c r="L1203" i="6"/>
  <c r="I1203" i="6"/>
  <c r="F1203" i="6"/>
  <c r="E1203" i="6"/>
  <c r="D1203" i="6"/>
  <c r="J1203" i="6" s="1"/>
  <c r="C1203" i="6"/>
  <c r="L1202" i="6"/>
  <c r="I1202" i="6"/>
  <c r="F1202" i="6"/>
  <c r="E1202" i="6"/>
  <c r="D1202" i="6"/>
  <c r="J1202" i="6" s="1"/>
  <c r="K1202" i="6" s="1"/>
  <c r="C1202" i="6"/>
  <c r="L1201" i="6"/>
  <c r="I1201" i="6"/>
  <c r="F1201" i="6"/>
  <c r="E1201" i="6"/>
  <c r="D1201" i="6"/>
  <c r="J1201" i="6" s="1"/>
  <c r="C1201" i="6"/>
  <c r="L1200" i="6"/>
  <c r="I1200" i="6"/>
  <c r="F1200" i="6"/>
  <c r="E1200" i="6"/>
  <c r="D1200" i="6"/>
  <c r="J1200" i="6" s="1"/>
  <c r="K1200" i="6" s="1"/>
  <c r="C1200" i="6"/>
  <c r="L1199" i="6"/>
  <c r="I1199" i="6"/>
  <c r="F1199" i="6"/>
  <c r="E1199" i="6"/>
  <c r="D1199" i="6"/>
  <c r="J1199" i="6" s="1"/>
  <c r="C1199" i="6"/>
  <c r="L1198" i="6"/>
  <c r="I1198" i="6"/>
  <c r="F1198" i="6"/>
  <c r="E1198" i="6"/>
  <c r="D1198" i="6"/>
  <c r="J1198" i="6" s="1"/>
  <c r="C1198" i="6"/>
  <c r="L1197" i="6"/>
  <c r="I1197" i="6"/>
  <c r="F1197" i="6"/>
  <c r="E1197" i="6"/>
  <c r="D1197" i="6"/>
  <c r="J1197" i="6" s="1"/>
  <c r="C1197" i="6"/>
  <c r="L1196" i="6"/>
  <c r="I1196" i="6"/>
  <c r="F1196" i="6"/>
  <c r="E1196" i="6"/>
  <c r="D1196" i="6"/>
  <c r="J1196" i="6" s="1"/>
  <c r="K1196" i="6" s="1"/>
  <c r="C1196" i="6"/>
  <c r="L1195" i="6"/>
  <c r="J1195" i="6"/>
  <c r="I1195" i="6"/>
  <c r="F1195" i="6"/>
  <c r="E1195" i="6"/>
  <c r="D1195" i="6"/>
  <c r="C1195" i="6"/>
  <c r="L1194" i="6"/>
  <c r="I1194" i="6"/>
  <c r="F1194" i="6"/>
  <c r="E1194" i="6"/>
  <c r="D1194" i="6"/>
  <c r="J1194" i="6" s="1"/>
  <c r="C1194" i="6"/>
  <c r="L1193" i="6"/>
  <c r="I1193" i="6"/>
  <c r="F1193" i="6"/>
  <c r="E1193" i="6"/>
  <c r="D1193" i="6"/>
  <c r="J1193" i="6" s="1"/>
  <c r="C1193" i="6"/>
  <c r="L1192" i="6"/>
  <c r="J1192" i="6"/>
  <c r="I1192" i="6"/>
  <c r="F1192" i="6"/>
  <c r="E1192" i="6"/>
  <c r="D1192" i="6"/>
  <c r="C1192" i="6"/>
  <c r="L1191" i="6"/>
  <c r="I1191" i="6"/>
  <c r="F1191" i="6"/>
  <c r="E1191" i="6"/>
  <c r="D1191" i="6"/>
  <c r="J1191" i="6" s="1"/>
  <c r="C1191" i="6"/>
  <c r="L1190" i="6"/>
  <c r="J1190" i="6"/>
  <c r="I1190" i="6"/>
  <c r="F1190" i="6"/>
  <c r="E1190" i="6"/>
  <c r="D1190" i="6"/>
  <c r="C1190" i="6"/>
  <c r="L1189" i="6"/>
  <c r="J1189" i="6"/>
  <c r="I1189" i="6"/>
  <c r="F1189" i="6"/>
  <c r="E1189" i="6"/>
  <c r="D1189" i="6"/>
  <c r="C1189" i="6"/>
  <c r="L1188" i="6"/>
  <c r="I1188" i="6"/>
  <c r="F1188" i="6"/>
  <c r="E1188" i="6"/>
  <c r="D1188" i="6"/>
  <c r="J1188" i="6" s="1"/>
  <c r="K1188" i="6" s="1"/>
  <c r="C1188" i="6"/>
  <c r="L1187" i="6"/>
  <c r="I1187" i="6"/>
  <c r="F1187" i="6"/>
  <c r="E1187" i="6"/>
  <c r="D1187" i="6"/>
  <c r="J1187" i="6" s="1"/>
  <c r="C1187" i="6"/>
  <c r="L1186" i="6"/>
  <c r="I1186" i="6"/>
  <c r="F1186" i="6"/>
  <c r="E1186" i="6"/>
  <c r="D1186" i="6"/>
  <c r="J1186" i="6" s="1"/>
  <c r="K1186" i="6" s="1"/>
  <c r="C1186" i="6"/>
  <c r="L1185" i="6"/>
  <c r="I1185" i="6"/>
  <c r="F1185" i="6"/>
  <c r="E1185" i="6"/>
  <c r="D1185" i="6"/>
  <c r="J1185" i="6" s="1"/>
  <c r="C1185" i="6"/>
  <c r="L1184" i="6"/>
  <c r="I1184" i="6"/>
  <c r="F1184" i="6"/>
  <c r="E1184" i="6"/>
  <c r="D1184" i="6"/>
  <c r="J1184" i="6" s="1"/>
  <c r="K1184" i="6" s="1"/>
  <c r="C1184" i="6"/>
  <c r="L1183" i="6"/>
  <c r="I1183" i="6"/>
  <c r="F1183" i="6"/>
  <c r="E1183" i="6"/>
  <c r="D1183" i="6"/>
  <c r="J1183" i="6" s="1"/>
  <c r="C1183" i="6"/>
  <c r="L1182" i="6"/>
  <c r="I1182" i="6"/>
  <c r="F1182" i="6"/>
  <c r="E1182" i="6"/>
  <c r="D1182" i="6"/>
  <c r="J1182" i="6" s="1"/>
  <c r="K1182" i="6" s="1"/>
  <c r="C1182" i="6"/>
  <c r="L1181" i="6"/>
  <c r="J1181" i="6"/>
  <c r="I1181" i="6"/>
  <c r="F1181" i="6"/>
  <c r="E1181" i="6"/>
  <c r="D1181" i="6"/>
  <c r="C1181" i="6"/>
  <c r="L1180" i="6"/>
  <c r="I1180" i="6"/>
  <c r="F1180" i="6"/>
  <c r="E1180" i="6"/>
  <c r="D1180" i="6"/>
  <c r="J1180" i="6" s="1"/>
  <c r="C1180" i="6"/>
  <c r="L1179" i="6"/>
  <c r="I1179" i="6"/>
  <c r="F1179" i="6"/>
  <c r="E1179" i="6"/>
  <c r="D1179" i="6"/>
  <c r="J1179" i="6" s="1"/>
  <c r="K1179" i="6" s="1"/>
  <c r="C1179" i="6"/>
  <c r="L1178" i="6"/>
  <c r="I1178" i="6"/>
  <c r="F1178" i="6"/>
  <c r="E1178" i="6"/>
  <c r="D1178" i="6"/>
  <c r="J1178" i="6" s="1"/>
  <c r="C1178" i="6"/>
  <c r="L1177" i="6"/>
  <c r="I1177" i="6"/>
  <c r="F1177" i="6"/>
  <c r="E1177" i="6"/>
  <c r="D1177" i="6"/>
  <c r="J1177" i="6" s="1"/>
  <c r="C1177" i="6"/>
  <c r="L1176" i="6"/>
  <c r="I1176" i="6"/>
  <c r="F1176" i="6"/>
  <c r="E1176" i="6"/>
  <c r="D1176" i="6"/>
  <c r="J1176" i="6" s="1"/>
  <c r="C1176" i="6"/>
  <c r="L1175" i="6"/>
  <c r="J1175" i="6"/>
  <c r="I1175" i="6"/>
  <c r="F1175" i="6"/>
  <c r="E1175" i="6"/>
  <c r="D1175" i="6"/>
  <c r="C1175" i="6"/>
  <c r="L1174" i="6"/>
  <c r="I1174" i="6"/>
  <c r="F1174" i="6"/>
  <c r="E1174" i="6"/>
  <c r="D1174" i="6"/>
  <c r="J1174" i="6" s="1"/>
  <c r="C1174" i="6"/>
  <c r="L1173" i="6"/>
  <c r="J1173" i="6"/>
  <c r="K1173" i="6" s="1"/>
  <c r="I1173" i="6"/>
  <c r="F1173" i="6"/>
  <c r="E1173" i="6"/>
  <c r="D1173" i="6"/>
  <c r="C1173" i="6"/>
  <c r="L1172" i="6"/>
  <c r="I1172" i="6"/>
  <c r="F1172" i="6"/>
  <c r="E1172" i="6"/>
  <c r="D1172" i="6"/>
  <c r="J1172" i="6" s="1"/>
  <c r="C1172" i="6"/>
  <c r="L1171" i="6"/>
  <c r="J1171" i="6"/>
  <c r="K1171" i="6" s="1"/>
  <c r="I1171" i="6"/>
  <c r="F1171" i="6"/>
  <c r="E1171" i="6"/>
  <c r="D1171" i="6"/>
  <c r="C1171" i="6"/>
  <c r="L1170" i="6"/>
  <c r="I1170" i="6"/>
  <c r="F1170" i="6"/>
  <c r="E1170" i="6"/>
  <c r="D1170" i="6"/>
  <c r="J1170" i="6" s="1"/>
  <c r="C1170" i="6"/>
  <c r="L1169" i="6"/>
  <c r="I1169" i="6"/>
  <c r="F1169" i="6"/>
  <c r="E1169" i="6"/>
  <c r="D1169" i="6"/>
  <c r="J1169" i="6" s="1"/>
  <c r="K1169" i="6" s="1"/>
  <c r="C1169" i="6"/>
  <c r="L1168" i="6"/>
  <c r="I1168" i="6"/>
  <c r="F1168" i="6"/>
  <c r="E1168" i="6"/>
  <c r="D1168" i="6"/>
  <c r="J1168" i="6" s="1"/>
  <c r="C1168" i="6"/>
  <c r="L1167" i="6"/>
  <c r="I1167" i="6"/>
  <c r="F1167" i="6"/>
  <c r="E1167" i="6"/>
  <c r="D1167" i="6"/>
  <c r="J1167" i="6" s="1"/>
  <c r="K1167" i="6" s="1"/>
  <c r="C1167" i="6"/>
  <c r="L1166" i="6"/>
  <c r="I1166" i="6"/>
  <c r="F1166" i="6"/>
  <c r="E1166" i="6"/>
  <c r="D1166" i="6"/>
  <c r="J1166" i="6" s="1"/>
  <c r="C1166" i="6"/>
  <c r="L1165" i="6"/>
  <c r="J1165" i="6"/>
  <c r="I1165" i="6"/>
  <c r="F1165" i="6"/>
  <c r="E1165" i="6"/>
  <c r="D1165" i="6"/>
  <c r="C1165" i="6"/>
  <c r="L1164" i="6"/>
  <c r="I1164" i="6"/>
  <c r="F1164" i="6"/>
  <c r="E1164" i="6"/>
  <c r="D1164" i="6"/>
  <c r="J1164" i="6" s="1"/>
  <c r="C1164" i="6"/>
  <c r="L1163" i="6"/>
  <c r="I1163" i="6"/>
  <c r="F1163" i="6"/>
  <c r="E1163" i="6"/>
  <c r="D1163" i="6"/>
  <c r="J1163" i="6" s="1"/>
  <c r="K1163" i="6" s="1"/>
  <c r="C1163" i="6"/>
  <c r="L1162" i="6"/>
  <c r="I1162" i="6"/>
  <c r="F1162" i="6"/>
  <c r="E1162" i="6"/>
  <c r="D1162" i="6"/>
  <c r="J1162" i="6" s="1"/>
  <c r="C1162" i="6"/>
  <c r="L1161" i="6"/>
  <c r="I1161" i="6"/>
  <c r="F1161" i="6"/>
  <c r="E1161" i="6"/>
  <c r="D1161" i="6"/>
  <c r="J1161" i="6" s="1"/>
  <c r="C1161" i="6"/>
  <c r="L1160" i="6"/>
  <c r="I1160" i="6"/>
  <c r="F1160" i="6"/>
  <c r="E1160" i="6"/>
  <c r="D1160" i="6"/>
  <c r="J1160" i="6" s="1"/>
  <c r="C1160" i="6"/>
  <c r="L1159" i="6"/>
  <c r="J1159" i="6"/>
  <c r="K1159" i="6" s="1"/>
  <c r="I1159" i="6"/>
  <c r="F1159" i="6"/>
  <c r="E1159" i="6"/>
  <c r="D1159" i="6"/>
  <c r="C1159" i="6"/>
  <c r="L1158" i="6"/>
  <c r="I1158" i="6"/>
  <c r="F1158" i="6"/>
  <c r="E1158" i="6"/>
  <c r="D1158" i="6"/>
  <c r="J1158" i="6" s="1"/>
  <c r="C1158" i="6"/>
  <c r="L1157" i="6"/>
  <c r="J1157" i="6"/>
  <c r="I1157" i="6"/>
  <c r="F1157" i="6"/>
  <c r="E1157" i="6"/>
  <c r="D1157" i="6"/>
  <c r="C1157" i="6"/>
  <c r="L1156" i="6"/>
  <c r="I1156" i="6"/>
  <c r="F1156" i="6"/>
  <c r="E1156" i="6"/>
  <c r="D1156" i="6"/>
  <c r="J1156" i="6" s="1"/>
  <c r="C1156" i="6"/>
  <c r="L1155" i="6"/>
  <c r="I1155" i="6"/>
  <c r="F1155" i="6"/>
  <c r="E1155" i="6"/>
  <c r="D1155" i="6"/>
  <c r="J1155" i="6" s="1"/>
  <c r="K1155" i="6" s="1"/>
  <c r="C1155" i="6"/>
  <c r="L1154" i="6"/>
  <c r="I1154" i="6"/>
  <c r="F1154" i="6"/>
  <c r="E1154" i="6"/>
  <c r="D1154" i="6"/>
  <c r="J1154" i="6" s="1"/>
  <c r="C1154" i="6"/>
  <c r="L1153" i="6"/>
  <c r="I1153" i="6"/>
  <c r="F1153" i="6"/>
  <c r="E1153" i="6"/>
  <c r="D1153" i="6"/>
  <c r="J1153" i="6" s="1"/>
  <c r="K1153" i="6" s="1"/>
  <c r="C1153" i="6"/>
  <c r="L1152" i="6"/>
  <c r="I1152" i="6"/>
  <c r="F1152" i="6"/>
  <c r="E1152" i="6"/>
  <c r="D1152" i="6"/>
  <c r="J1152" i="6" s="1"/>
  <c r="C1152" i="6"/>
  <c r="L1151" i="6"/>
  <c r="I1151" i="6"/>
  <c r="F1151" i="6"/>
  <c r="E1151" i="6"/>
  <c r="D1151" i="6"/>
  <c r="J1151" i="6" s="1"/>
  <c r="K1151" i="6" s="1"/>
  <c r="C1151" i="6"/>
  <c r="L1150" i="6"/>
  <c r="I1150" i="6"/>
  <c r="F1150" i="6"/>
  <c r="E1150" i="6"/>
  <c r="D1150" i="6"/>
  <c r="J1150" i="6" s="1"/>
  <c r="C1150" i="6"/>
  <c r="L1149" i="6"/>
  <c r="J1149" i="6"/>
  <c r="I1149" i="6"/>
  <c r="F1149" i="6"/>
  <c r="E1149" i="6"/>
  <c r="D1149" i="6"/>
  <c r="C1149" i="6"/>
  <c r="L1148" i="6"/>
  <c r="I1148" i="6"/>
  <c r="F1148" i="6"/>
  <c r="E1148" i="6"/>
  <c r="D1148" i="6"/>
  <c r="J1148" i="6" s="1"/>
  <c r="C1148" i="6"/>
  <c r="L1147" i="6"/>
  <c r="I1147" i="6"/>
  <c r="F1147" i="6"/>
  <c r="E1147" i="6"/>
  <c r="D1147" i="6"/>
  <c r="J1147" i="6" s="1"/>
  <c r="K1147" i="6" s="1"/>
  <c r="C1147" i="6"/>
  <c r="L1146" i="6"/>
  <c r="I1146" i="6"/>
  <c r="F1146" i="6"/>
  <c r="E1146" i="6"/>
  <c r="D1146" i="6"/>
  <c r="J1146" i="6" s="1"/>
  <c r="C1146" i="6"/>
  <c r="L1145" i="6"/>
  <c r="I1145" i="6"/>
  <c r="F1145" i="6"/>
  <c r="E1145" i="6"/>
  <c r="D1145" i="6"/>
  <c r="J1145" i="6" s="1"/>
  <c r="C1145" i="6"/>
  <c r="L1144" i="6"/>
  <c r="I1144" i="6"/>
  <c r="F1144" i="6"/>
  <c r="E1144" i="6"/>
  <c r="D1144" i="6"/>
  <c r="J1144" i="6" s="1"/>
  <c r="C1144" i="6"/>
  <c r="L1143" i="6"/>
  <c r="J1143" i="6"/>
  <c r="I1143" i="6"/>
  <c r="F1143" i="6"/>
  <c r="E1143" i="6"/>
  <c r="D1143" i="6"/>
  <c r="C1143" i="6"/>
  <c r="L1142" i="6"/>
  <c r="I1142" i="6"/>
  <c r="F1142" i="6"/>
  <c r="E1142" i="6"/>
  <c r="D1142" i="6"/>
  <c r="J1142" i="6" s="1"/>
  <c r="C1142" i="6"/>
  <c r="L1141" i="6"/>
  <c r="J1141" i="6"/>
  <c r="K1141" i="6" s="1"/>
  <c r="I1141" i="6"/>
  <c r="F1141" i="6"/>
  <c r="E1141" i="6"/>
  <c r="D1141" i="6"/>
  <c r="C1141" i="6"/>
  <c r="L1140" i="6"/>
  <c r="I1140" i="6"/>
  <c r="F1140" i="6"/>
  <c r="E1140" i="6"/>
  <c r="D1140" i="6"/>
  <c r="J1140" i="6" s="1"/>
  <c r="C1140" i="6"/>
  <c r="L1139" i="6"/>
  <c r="I1139" i="6"/>
  <c r="F1139" i="6"/>
  <c r="E1139" i="6"/>
  <c r="D1139" i="6"/>
  <c r="J1139" i="6" s="1"/>
  <c r="C1139" i="6"/>
  <c r="L1138" i="6"/>
  <c r="J1138" i="6"/>
  <c r="I1138" i="6"/>
  <c r="F1138" i="6"/>
  <c r="E1138" i="6"/>
  <c r="D1138" i="6"/>
  <c r="C1138" i="6"/>
  <c r="L1137" i="6"/>
  <c r="I1137" i="6"/>
  <c r="F1137" i="6"/>
  <c r="E1137" i="6"/>
  <c r="D1137" i="6"/>
  <c r="J1137" i="6" s="1"/>
  <c r="K1137" i="6" s="1"/>
  <c r="C1137" i="6"/>
  <c r="L1136" i="6"/>
  <c r="I1136" i="6"/>
  <c r="F1136" i="6"/>
  <c r="E1136" i="6"/>
  <c r="D1136" i="6"/>
  <c r="J1136" i="6" s="1"/>
  <c r="C1136" i="6"/>
  <c r="L1135" i="6"/>
  <c r="I1135" i="6"/>
  <c r="F1135" i="6"/>
  <c r="E1135" i="6"/>
  <c r="D1135" i="6"/>
  <c r="J1135" i="6" s="1"/>
  <c r="K1135" i="6" s="1"/>
  <c r="C1135" i="6"/>
  <c r="L1134" i="6"/>
  <c r="I1134" i="6"/>
  <c r="F1134" i="6"/>
  <c r="E1134" i="6"/>
  <c r="D1134" i="6"/>
  <c r="J1134" i="6" s="1"/>
  <c r="C1134" i="6"/>
  <c r="L1133" i="6"/>
  <c r="I1133" i="6"/>
  <c r="F1133" i="6"/>
  <c r="E1133" i="6"/>
  <c r="D1133" i="6"/>
  <c r="J1133" i="6" s="1"/>
  <c r="K1133" i="6" s="1"/>
  <c r="C1133" i="6"/>
  <c r="L1132" i="6"/>
  <c r="J1132" i="6"/>
  <c r="I1132" i="6"/>
  <c r="F1132" i="6"/>
  <c r="E1132" i="6"/>
  <c r="K1132" i="6" s="1"/>
  <c r="D1132" i="6"/>
  <c r="C1132" i="6"/>
  <c r="L1131" i="6"/>
  <c r="I1131" i="6"/>
  <c r="F1131" i="6"/>
  <c r="E1131" i="6"/>
  <c r="D1131" i="6"/>
  <c r="J1131" i="6" s="1"/>
  <c r="C1131" i="6"/>
  <c r="L1130" i="6"/>
  <c r="I1130" i="6"/>
  <c r="F1130" i="6"/>
  <c r="E1130" i="6"/>
  <c r="D1130" i="6"/>
  <c r="J1130" i="6" s="1"/>
  <c r="C1130" i="6"/>
  <c r="L1129" i="6"/>
  <c r="I1129" i="6"/>
  <c r="F1129" i="6"/>
  <c r="E1129" i="6"/>
  <c r="D1129" i="6"/>
  <c r="J1129" i="6" s="1"/>
  <c r="K1129" i="6" s="1"/>
  <c r="C1129" i="6"/>
  <c r="L1128" i="6"/>
  <c r="I1128" i="6"/>
  <c r="F1128" i="6"/>
  <c r="E1128" i="6"/>
  <c r="D1128" i="6"/>
  <c r="J1128" i="6" s="1"/>
  <c r="C1128" i="6"/>
  <c r="L1127" i="6"/>
  <c r="I1127" i="6"/>
  <c r="F1127" i="6"/>
  <c r="E1127" i="6"/>
  <c r="D1127" i="6"/>
  <c r="J1127" i="6" s="1"/>
  <c r="C1127" i="6"/>
  <c r="L1126" i="6"/>
  <c r="J1126" i="6"/>
  <c r="I1126" i="6"/>
  <c r="F1126" i="6"/>
  <c r="E1126" i="6"/>
  <c r="D1126" i="6"/>
  <c r="C1126" i="6"/>
  <c r="L1125" i="6"/>
  <c r="I1125" i="6"/>
  <c r="F1125" i="6"/>
  <c r="E1125" i="6"/>
  <c r="D1125" i="6"/>
  <c r="J1125" i="6" s="1"/>
  <c r="C1125" i="6"/>
  <c r="L1124" i="6"/>
  <c r="J1124" i="6"/>
  <c r="I1124" i="6"/>
  <c r="F1124" i="6"/>
  <c r="E1124" i="6"/>
  <c r="D1124" i="6"/>
  <c r="C1124" i="6"/>
  <c r="L1123" i="6"/>
  <c r="I1123" i="6"/>
  <c r="F1123" i="6"/>
  <c r="E1123" i="6"/>
  <c r="D1123" i="6"/>
  <c r="J1123" i="6" s="1"/>
  <c r="C1123" i="6"/>
  <c r="L1122" i="6"/>
  <c r="I1122" i="6"/>
  <c r="F1122" i="6"/>
  <c r="E1122" i="6"/>
  <c r="D1122" i="6"/>
  <c r="J1122" i="6" s="1"/>
  <c r="K1122" i="6" s="1"/>
  <c r="C1122" i="6"/>
  <c r="L1121" i="6"/>
  <c r="I1121" i="6"/>
  <c r="F1121" i="6"/>
  <c r="E1121" i="6"/>
  <c r="D1121" i="6"/>
  <c r="J1121" i="6" s="1"/>
  <c r="C1121" i="6"/>
  <c r="L1120" i="6"/>
  <c r="I1120" i="6"/>
  <c r="F1120" i="6"/>
  <c r="E1120" i="6"/>
  <c r="D1120" i="6"/>
  <c r="J1120" i="6" s="1"/>
  <c r="K1120" i="6" s="1"/>
  <c r="C1120" i="6"/>
  <c r="L1119" i="6"/>
  <c r="I1119" i="6"/>
  <c r="F1119" i="6"/>
  <c r="E1119" i="6"/>
  <c r="D1119" i="6"/>
  <c r="J1119" i="6" s="1"/>
  <c r="C1119" i="6"/>
  <c r="L1118" i="6"/>
  <c r="I1118" i="6"/>
  <c r="F1118" i="6"/>
  <c r="E1118" i="6"/>
  <c r="D1118" i="6"/>
  <c r="J1118" i="6" s="1"/>
  <c r="K1118" i="6" s="1"/>
  <c r="C1118" i="6"/>
  <c r="L1117" i="6"/>
  <c r="I1117" i="6"/>
  <c r="F1117" i="6"/>
  <c r="E1117" i="6"/>
  <c r="D1117" i="6"/>
  <c r="J1117" i="6" s="1"/>
  <c r="C1117" i="6"/>
  <c r="L1116" i="6"/>
  <c r="J1116" i="6"/>
  <c r="I1116" i="6"/>
  <c r="F1116" i="6"/>
  <c r="E1116" i="6"/>
  <c r="D1116" i="6"/>
  <c r="C1116" i="6"/>
  <c r="L1115" i="6"/>
  <c r="I1115" i="6"/>
  <c r="F1115" i="6"/>
  <c r="E1115" i="6"/>
  <c r="D1115" i="6"/>
  <c r="J1115" i="6" s="1"/>
  <c r="C1115" i="6"/>
  <c r="L1114" i="6"/>
  <c r="I1114" i="6"/>
  <c r="F1114" i="6"/>
  <c r="E1114" i="6"/>
  <c r="D1114" i="6"/>
  <c r="J1114" i="6" s="1"/>
  <c r="K1114" i="6" s="1"/>
  <c r="C1114" i="6"/>
  <c r="L1113" i="6"/>
  <c r="I1113" i="6"/>
  <c r="F1113" i="6"/>
  <c r="E1113" i="6"/>
  <c r="D1113" i="6"/>
  <c r="J1113" i="6" s="1"/>
  <c r="C1113" i="6"/>
  <c r="L1112" i="6"/>
  <c r="I1112" i="6"/>
  <c r="F1112" i="6"/>
  <c r="E1112" i="6"/>
  <c r="D1112" i="6"/>
  <c r="J1112" i="6" s="1"/>
  <c r="C1112" i="6"/>
  <c r="L1111" i="6"/>
  <c r="I1111" i="6"/>
  <c r="F1111" i="6"/>
  <c r="E1111" i="6"/>
  <c r="D1111" i="6"/>
  <c r="J1111" i="6" s="1"/>
  <c r="C1111" i="6"/>
  <c r="L1110" i="6"/>
  <c r="J1110" i="6"/>
  <c r="I1110" i="6"/>
  <c r="F1110" i="6"/>
  <c r="E1110" i="6"/>
  <c r="D1110" i="6"/>
  <c r="C1110" i="6"/>
  <c r="L1109" i="6"/>
  <c r="I1109" i="6"/>
  <c r="F1109" i="6"/>
  <c r="E1109" i="6"/>
  <c r="D1109" i="6"/>
  <c r="J1109" i="6" s="1"/>
  <c r="C1109" i="6"/>
  <c r="L1108" i="6"/>
  <c r="J1108" i="6"/>
  <c r="K1108" i="6" s="1"/>
  <c r="I1108" i="6"/>
  <c r="F1108" i="6"/>
  <c r="E1108" i="6"/>
  <c r="D1108" i="6"/>
  <c r="C1108" i="6"/>
  <c r="L1107" i="6"/>
  <c r="I1107" i="6"/>
  <c r="F1107" i="6"/>
  <c r="E1107" i="6"/>
  <c r="D1107" i="6"/>
  <c r="J1107" i="6" s="1"/>
  <c r="C1107" i="6"/>
  <c r="L1106" i="6"/>
  <c r="J1106" i="6"/>
  <c r="K1106" i="6" s="1"/>
  <c r="I1106" i="6"/>
  <c r="F1106" i="6"/>
  <c r="E1106" i="6"/>
  <c r="D1106" i="6"/>
  <c r="C1106" i="6"/>
  <c r="L1105" i="6"/>
  <c r="I1105" i="6"/>
  <c r="F1105" i="6"/>
  <c r="E1105" i="6"/>
  <c r="D1105" i="6"/>
  <c r="J1105" i="6" s="1"/>
  <c r="C1105" i="6"/>
  <c r="L1104" i="6"/>
  <c r="I1104" i="6"/>
  <c r="F1104" i="6"/>
  <c r="E1104" i="6"/>
  <c r="D1104" i="6"/>
  <c r="J1104" i="6" s="1"/>
  <c r="K1104" i="6" s="1"/>
  <c r="C1104" i="6"/>
  <c r="L1103" i="6"/>
  <c r="I1103" i="6"/>
  <c r="F1103" i="6"/>
  <c r="E1103" i="6"/>
  <c r="D1103" i="6"/>
  <c r="J1103" i="6" s="1"/>
  <c r="C1103" i="6"/>
  <c r="L1102" i="6"/>
  <c r="I1102" i="6"/>
  <c r="F1102" i="6"/>
  <c r="E1102" i="6"/>
  <c r="D1102" i="6"/>
  <c r="J1102" i="6" s="1"/>
  <c r="K1102" i="6" s="1"/>
  <c r="C1102" i="6"/>
  <c r="L1101" i="6"/>
  <c r="I1101" i="6"/>
  <c r="F1101" i="6"/>
  <c r="E1101" i="6"/>
  <c r="D1101" i="6"/>
  <c r="J1101" i="6" s="1"/>
  <c r="C1101" i="6"/>
  <c r="L1100" i="6"/>
  <c r="J1100" i="6"/>
  <c r="I1100" i="6"/>
  <c r="F1100" i="6"/>
  <c r="E1100" i="6"/>
  <c r="D1100" i="6"/>
  <c r="C1100" i="6"/>
  <c r="L1099" i="6"/>
  <c r="I1099" i="6"/>
  <c r="F1099" i="6"/>
  <c r="E1099" i="6"/>
  <c r="D1099" i="6"/>
  <c r="J1099" i="6" s="1"/>
  <c r="C1099" i="6"/>
  <c r="L1098" i="6"/>
  <c r="I1098" i="6"/>
  <c r="F1098" i="6"/>
  <c r="E1098" i="6"/>
  <c r="D1098" i="6"/>
  <c r="J1098" i="6" s="1"/>
  <c r="K1098" i="6" s="1"/>
  <c r="C1098" i="6"/>
  <c r="L1097" i="6"/>
  <c r="I1097" i="6"/>
  <c r="F1097" i="6"/>
  <c r="E1097" i="6"/>
  <c r="D1097" i="6"/>
  <c r="J1097" i="6" s="1"/>
  <c r="C1097" i="6"/>
  <c r="L1096" i="6"/>
  <c r="I1096" i="6"/>
  <c r="F1096" i="6"/>
  <c r="E1096" i="6"/>
  <c r="D1096" i="6"/>
  <c r="J1096" i="6" s="1"/>
  <c r="K1096" i="6" s="1"/>
  <c r="C1096" i="6"/>
  <c r="L1095" i="6"/>
  <c r="I1095" i="6"/>
  <c r="F1095" i="6"/>
  <c r="E1095" i="6"/>
  <c r="D1095" i="6"/>
  <c r="J1095" i="6" s="1"/>
  <c r="C1095" i="6"/>
  <c r="L1094" i="6"/>
  <c r="J1094" i="6"/>
  <c r="K1094" i="6" s="1"/>
  <c r="I1094" i="6"/>
  <c r="F1094" i="6"/>
  <c r="E1094" i="6"/>
  <c r="D1094" i="6"/>
  <c r="C1094" i="6"/>
  <c r="L1093" i="6"/>
  <c r="I1093" i="6"/>
  <c r="F1093" i="6"/>
  <c r="E1093" i="6"/>
  <c r="D1093" i="6"/>
  <c r="J1093" i="6" s="1"/>
  <c r="C1093" i="6"/>
  <c r="L1092" i="6"/>
  <c r="J1092" i="6"/>
  <c r="I1092" i="6"/>
  <c r="F1092" i="6"/>
  <c r="E1092" i="6"/>
  <c r="D1092" i="6"/>
  <c r="C1092" i="6"/>
  <c r="L1091" i="6"/>
  <c r="I1091" i="6"/>
  <c r="F1091" i="6"/>
  <c r="E1091" i="6"/>
  <c r="D1091" i="6"/>
  <c r="J1091" i="6" s="1"/>
  <c r="C1091" i="6"/>
  <c r="L1090" i="6"/>
  <c r="I1090" i="6"/>
  <c r="F1090" i="6"/>
  <c r="E1090" i="6"/>
  <c r="D1090" i="6"/>
  <c r="J1090" i="6" s="1"/>
  <c r="K1090" i="6" s="1"/>
  <c r="C1090" i="6"/>
  <c r="L1089" i="6"/>
  <c r="I1089" i="6"/>
  <c r="F1089" i="6"/>
  <c r="E1089" i="6"/>
  <c r="D1089" i="6"/>
  <c r="J1089" i="6" s="1"/>
  <c r="C1089" i="6"/>
  <c r="L1088" i="6"/>
  <c r="I1088" i="6"/>
  <c r="F1088" i="6"/>
  <c r="E1088" i="6"/>
  <c r="D1088" i="6"/>
  <c r="J1088" i="6" s="1"/>
  <c r="K1088" i="6" s="1"/>
  <c r="C1088" i="6"/>
  <c r="L1087" i="6"/>
  <c r="I1087" i="6"/>
  <c r="F1087" i="6"/>
  <c r="E1087" i="6"/>
  <c r="D1087" i="6"/>
  <c r="J1087" i="6" s="1"/>
  <c r="C1087" i="6"/>
  <c r="L1086" i="6"/>
  <c r="I1086" i="6"/>
  <c r="F1086" i="6"/>
  <c r="E1086" i="6"/>
  <c r="D1086" i="6"/>
  <c r="J1086" i="6" s="1"/>
  <c r="K1086" i="6" s="1"/>
  <c r="C1086" i="6"/>
  <c r="L1085" i="6"/>
  <c r="I1085" i="6"/>
  <c r="F1085" i="6"/>
  <c r="E1085" i="6"/>
  <c r="D1085" i="6"/>
  <c r="J1085" i="6" s="1"/>
  <c r="C1085" i="6"/>
  <c r="L1084" i="6"/>
  <c r="J1084" i="6"/>
  <c r="I1084" i="6"/>
  <c r="F1084" i="6"/>
  <c r="E1084" i="6"/>
  <c r="D1084" i="6"/>
  <c r="C1084" i="6"/>
  <c r="L1083" i="6"/>
  <c r="I1083" i="6"/>
  <c r="F1083" i="6"/>
  <c r="E1083" i="6"/>
  <c r="D1083" i="6"/>
  <c r="J1083" i="6" s="1"/>
  <c r="C1083" i="6"/>
  <c r="L1082" i="6"/>
  <c r="I1082" i="6"/>
  <c r="F1082" i="6"/>
  <c r="E1082" i="6"/>
  <c r="D1082" i="6"/>
  <c r="J1082" i="6" s="1"/>
  <c r="K1082" i="6" s="1"/>
  <c r="C1082" i="6"/>
  <c r="L1081" i="6"/>
  <c r="I1081" i="6"/>
  <c r="F1081" i="6"/>
  <c r="E1081" i="6"/>
  <c r="D1081" i="6"/>
  <c r="J1081" i="6" s="1"/>
  <c r="C1081" i="6"/>
  <c r="L1080" i="6"/>
  <c r="I1080" i="6"/>
  <c r="F1080" i="6"/>
  <c r="E1080" i="6"/>
  <c r="D1080" i="6"/>
  <c r="J1080" i="6" s="1"/>
  <c r="C1080" i="6"/>
  <c r="L1079" i="6"/>
  <c r="I1079" i="6"/>
  <c r="F1079" i="6"/>
  <c r="E1079" i="6"/>
  <c r="D1079" i="6"/>
  <c r="J1079" i="6" s="1"/>
  <c r="C1079" i="6"/>
  <c r="L1078" i="6"/>
  <c r="J1078" i="6"/>
  <c r="I1078" i="6"/>
  <c r="F1078" i="6"/>
  <c r="E1078" i="6"/>
  <c r="D1078" i="6"/>
  <c r="C1078" i="6"/>
  <c r="L1077" i="6"/>
  <c r="I1077" i="6"/>
  <c r="F1077" i="6"/>
  <c r="E1077" i="6"/>
  <c r="D1077" i="6"/>
  <c r="J1077" i="6" s="1"/>
  <c r="C1077" i="6"/>
  <c r="L1076" i="6"/>
  <c r="J1076" i="6"/>
  <c r="K1076" i="6" s="1"/>
  <c r="I1076" i="6"/>
  <c r="F1076" i="6"/>
  <c r="E1076" i="6"/>
  <c r="D1076" i="6"/>
  <c r="C1076" i="6"/>
  <c r="L1075" i="6"/>
  <c r="I1075" i="6"/>
  <c r="F1075" i="6"/>
  <c r="E1075" i="6"/>
  <c r="D1075" i="6"/>
  <c r="J1075" i="6" s="1"/>
  <c r="C1075" i="6"/>
  <c r="L1074" i="6"/>
  <c r="J1074" i="6"/>
  <c r="K1074" i="6" s="1"/>
  <c r="I1074" i="6"/>
  <c r="F1074" i="6"/>
  <c r="E1074" i="6"/>
  <c r="D1074" i="6"/>
  <c r="C1074" i="6"/>
  <c r="L1073" i="6"/>
  <c r="I1073" i="6"/>
  <c r="F1073" i="6"/>
  <c r="E1073" i="6"/>
  <c r="D1073" i="6"/>
  <c r="J1073" i="6" s="1"/>
  <c r="C1073" i="6"/>
  <c r="L1072" i="6"/>
  <c r="I1072" i="6"/>
  <c r="F1072" i="6"/>
  <c r="E1072" i="6"/>
  <c r="D1072" i="6"/>
  <c r="J1072" i="6" s="1"/>
  <c r="K1072" i="6" s="1"/>
  <c r="C1072" i="6"/>
  <c r="L1071" i="6"/>
  <c r="I1071" i="6"/>
  <c r="F1071" i="6"/>
  <c r="E1071" i="6"/>
  <c r="D1071" i="6"/>
  <c r="J1071" i="6" s="1"/>
  <c r="C1071" i="6"/>
  <c r="L1070" i="6"/>
  <c r="I1070" i="6"/>
  <c r="F1070" i="6"/>
  <c r="E1070" i="6"/>
  <c r="D1070" i="6"/>
  <c r="J1070" i="6" s="1"/>
  <c r="K1070" i="6" s="1"/>
  <c r="C1070" i="6"/>
  <c r="L1069" i="6"/>
  <c r="I1069" i="6"/>
  <c r="F1069" i="6"/>
  <c r="E1069" i="6"/>
  <c r="D1069" i="6"/>
  <c r="J1069" i="6" s="1"/>
  <c r="C1069" i="6"/>
  <c r="L1068" i="6"/>
  <c r="J1068" i="6"/>
  <c r="I1068" i="6"/>
  <c r="F1068" i="6"/>
  <c r="E1068" i="6"/>
  <c r="D1068" i="6"/>
  <c r="C1068" i="6"/>
  <c r="L1067" i="6"/>
  <c r="I1067" i="6"/>
  <c r="F1067" i="6"/>
  <c r="E1067" i="6"/>
  <c r="D1067" i="6"/>
  <c r="J1067" i="6" s="1"/>
  <c r="C1067" i="6"/>
  <c r="L1066" i="6"/>
  <c r="I1066" i="6"/>
  <c r="F1066" i="6"/>
  <c r="E1066" i="6"/>
  <c r="D1066" i="6"/>
  <c r="J1066" i="6" s="1"/>
  <c r="K1066" i="6" s="1"/>
  <c r="C1066" i="6"/>
  <c r="L1065" i="6"/>
  <c r="I1065" i="6"/>
  <c r="F1065" i="6"/>
  <c r="E1065" i="6"/>
  <c r="D1065" i="6"/>
  <c r="J1065" i="6" s="1"/>
  <c r="C1065" i="6"/>
  <c r="L1064" i="6"/>
  <c r="I1064" i="6"/>
  <c r="F1064" i="6"/>
  <c r="E1064" i="6"/>
  <c r="D1064" i="6"/>
  <c r="J1064" i="6" s="1"/>
  <c r="C1064" i="6"/>
  <c r="L1063" i="6"/>
  <c r="I1063" i="6"/>
  <c r="F1063" i="6"/>
  <c r="E1063" i="6"/>
  <c r="D1063" i="6"/>
  <c r="J1063" i="6" s="1"/>
  <c r="C1063" i="6"/>
  <c r="L1062" i="6"/>
  <c r="J1062" i="6"/>
  <c r="K1062" i="6" s="1"/>
  <c r="I1062" i="6"/>
  <c r="F1062" i="6"/>
  <c r="E1062" i="6"/>
  <c r="D1062" i="6"/>
  <c r="C1062" i="6"/>
  <c r="L1061" i="6"/>
  <c r="I1061" i="6"/>
  <c r="F1061" i="6"/>
  <c r="E1061" i="6"/>
  <c r="D1061" i="6"/>
  <c r="J1061" i="6" s="1"/>
  <c r="C1061" i="6"/>
  <c r="L1060" i="6"/>
  <c r="J1060" i="6"/>
  <c r="I1060" i="6"/>
  <c r="F1060" i="6"/>
  <c r="E1060" i="6"/>
  <c r="D1060" i="6"/>
  <c r="C1060" i="6"/>
  <c r="L1059" i="6"/>
  <c r="I1059" i="6"/>
  <c r="F1059" i="6"/>
  <c r="E1059" i="6"/>
  <c r="D1059" i="6"/>
  <c r="J1059" i="6" s="1"/>
  <c r="C1059" i="6"/>
  <c r="L1058" i="6"/>
  <c r="I1058" i="6"/>
  <c r="F1058" i="6"/>
  <c r="E1058" i="6"/>
  <c r="D1058" i="6"/>
  <c r="J1058" i="6" s="1"/>
  <c r="K1058" i="6" s="1"/>
  <c r="C1058" i="6"/>
  <c r="L1057" i="6"/>
  <c r="I1057" i="6"/>
  <c r="F1057" i="6"/>
  <c r="E1057" i="6"/>
  <c r="D1057" i="6"/>
  <c r="J1057" i="6" s="1"/>
  <c r="C1057" i="6"/>
  <c r="L1056" i="6"/>
  <c r="I1056" i="6"/>
  <c r="F1056" i="6"/>
  <c r="E1056" i="6"/>
  <c r="D1056" i="6"/>
  <c r="J1056" i="6" s="1"/>
  <c r="K1056" i="6" s="1"/>
  <c r="C1056" i="6"/>
  <c r="L1055" i="6"/>
  <c r="I1055" i="6"/>
  <c r="F1055" i="6"/>
  <c r="E1055" i="6"/>
  <c r="D1055" i="6"/>
  <c r="J1055" i="6" s="1"/>
  <c r="C1055" i="6"/>
  <c r="L1054" i="6"/>
  <c r="I1054" i="6"/>
  <c r="F1054" i="6"/>
  <c r="E1054" i="6"/>
  <c r="D1054" i="6"/>
  <c r="J1054" i="6" s="1"/>
  <c r="K1054" i="6" s="1"/>
  <c r="C1054" i="6"/>
  <c r="L1053" i="6"/>
  <c r="I1053" i="6"/>
  <c r="F1053" i="6"/>
  <c r="E1053" i="6"/>
  <c r="D1053" i="6"/>
  <c r="J1053" i="6" s="1"/>
  <c r="C1053" i="6"/>
  <c r="L1052" i="6"/>
  <c r="I1052" i="6"/>
  <c r="F1052" i="6"/>
  <c r="E1052" i="6"/>
  <c r="D1052" i="6"/>
  <c r="J1052" i="6" s="1"/>
  <c r="K1052" i="6" s="1"/>
  <c r="C1052" i="6"/>
  <c r="L1051" i="6"/>
  <c r="I1051" i="6"/>
  <c r="F1051" i="6"/>
  <c r="E1051" i="6"/>
  <c r="D1051" i="6"/>
  <c r="J1051" i="6" s="1"/>
  <c r="C1051" i="6"/>
  <c r="L1050" i="6"/>
  <c r="I1050" i="6"/>
  <c r="F1050" i="6"/>
  <c r="E1050" i="6"/>
  <c r="D1050" i="6"/>
  <c r="J1050" i="6" s="1"/>
  <c r="K1050" i="6" s="1"/>
  <c r="C1050" i="6"/>
  <c r="L1049" i="6"/>
  <c r="J1049" i="6"/>
  <c r="I1049" i="6"/>
  <c r="F1049" i="6"/>
  <c r="E1049" i="6"/>
  <c r="D1049" i="6"/>
  <c r="C1049" i="6"/>
  <c r="L1048" i="6"/>
  <c r="I1048" i="6"/>
  <c r="F1048" i="6"/>
  <c r="E1048" i="6"/>
  <c r="D1048" i="6"/>
  <c r="J1048" i="6" s="1"/>
  <c r="C1048" i="6"/>
  <c r="L1047" i="6"/>
  <c r="I1047" i="6"/>
  <c r="F1047" i="6"/>
  <c r="E1047" i="6"/>
  <c r="D1047" i="6"/>
  <c r="J1047" i="6" s="1"/>
  <c r="C1047" i="6"/>
  <c r="L1046" i="6"/>
  <c r="I1046" i="6"/>
  <c r="F1046" i="6"/>
  <c r="E1046" i="6"/>
  <c r="D1046" i="6"/>
  <c r="J1046" i="6" s="1"/>
  <c r="C1046" i="6"/>
  <c r="L1045" i="6"/>
  <c r="I1045" i="6"/>
  <c r="F1045" i="6"/>
  <c r="E1045" i="6"/>
  <c r="D1045" i="6"/>
  <c r="J1045" i="6" s="1"/>
  <c r="C1045" i="6"/>
  <c r="L1044" i="6"/>
  <c r="I1044" i="6"/>
  <c r="F1044" i="6"/>
  <c r="E1044" i="6"/>
  <c r="D1044" i="6"/>
  <c r="J1044" i="6" s="1"/>
  <c r="K1044" i="6" s="1"/>
  <c r="C1044" i="6"/>
  <c r="L1043" i="6"/>
  <c r="I1043" i="6"/>
  <c r="F1043" i="6"/>
  <c r="E1043" i="6"/>
  <c r="D1043" i="6"/>
  <c r="J1043" i="6" s="1"/>
  <c r="C1043" i="6"/>
  <c r="L1042" i="6"/>
  <c r="I1042" i="6"/>
  <c r="F1042" i="6"/>
  <c r="E1042" i="6"/>
  <c r="D1042" i="6"/>
  <c r="J1042" i="6" s="1"/>
  <c r="K1042" i="6" s="1"/>
  <c r="C1042" i="6"/>
  <c r="L1041" i="6"/>
  <c r="I1041" i="6"/>
  <c r="F1041" i="6"/>
  <c r="E1041" i="6"/>
  <c r="D1041" i="6"/>
  <c r="J1041" i="6" s="1"/>
  <c r="C1041" i="6"/>
  <c r="L1040" i="6"/>
  <c r="I1040" i="6"/>
  <c r="F1040" i="6"/>
  <c r="E1040" i="6"/>
  <c r="D1040" i="6"/>
  <c r="J1040" i="6" s="1"/>
  <c r="C1040" i="6"/>
  <c r="L1039" i="6"/>
  <c r="I1039" i="6"/>
  <c r="F1039" i="6"/>
  <c r="E1039" i="6"/>
  <c r="D1039" i="6"/>
  <c r="J1039" i="6" s="1"/>
  <c r="C1039" i="6"/>
  <c r="L1038" i="6"/>
  <c r="I1038" i="6"/>
  <c r="F1038" i="6"/>
  <c r="E1038" i="6"/>
  <c r="D1038" i="6"/>
  <c r="J1038" i="6" s="1"/>
  <c r="C1038" i="6"/>
  <c r="L1037" i="6"/>
  <c r="J1037" i="6"/>
  <c r="I1037" i="6"/>
  <c r="F1037" i="6"/>
  <c r="E1037" i="6"/>
  <c r="D1037" i="6"/>
  <c r="C1037" i="6"/>
  <c r="L1036" i="6"/>
  <c r="I1036" i="6"/>
  <c r="F1036" i="6"/>
  <c r="E1036" i="6"/>
  <c r="D1036" i="6"/>
  <c r="J1036" i="6" s="1"/>
  <c r="C1036" i="6"/>
  <c r="L1035" i="6"/>
  <c r="I1035" i="6"/>
  <c r="F1035" i="6"/>
  <c r="E1035" i="6"/>
  <c r="D1035" i="6"/>
  <c r="J1035" i="6" s="1"/>
  <c r="C1035" i="6"/>
  <c r="L1034" i="6"/>
  <c r="I1034" i="6"/>
  <c r="F1034" i="6"/>
  <c r="E1034" i="6"/>
  <c r="D1034" i="6"/>
  <c r="J1034" i="6" s="1"/>
  <c r="C1034" i="6"/>
  <c r="L1033" i="6"/>
  <c r="I1033" i="6"/>
  <c r="F1033" i="6"/>
  <c r="E1033" i="6"/>
  <c r="D1033" i="6"/>
  <c r="J1033" i="6" s="1"/>
  <c r="C1033" i="6"/>
  <c r="L1032" i="6"/>
  <c r="I1032" i="6"/>
  <c r="F1032" i="6"/>
  <c r="E1032" i="6"/>
  <c r="D1032" i="6"/>
  <c r="J1032" i="6" s="1"/>
  <c r="C1032" i="6"/>
  <c r="L1031" i="6"/>
  <c r="I1031" i="6"/>
  <c r="F1031" i="6"/>
  <c r="E1031" i="6"/>
  <c r="D1031" i="6"/>
  <c r="J1031" i="6" s="1"/>
  <c r="C1031" i="6"/>
  <c r="L1030" i="6"/>
  <c r="J1030" i="6"/>
  <c r="K1030" i="6" s="1"/>
  <c r="I1030" i="6"/>
  <c r="F1030" i="6"/>
  <c r="E1030" i="6"/>
  <c r="D1030" i="6"/>
  <c r="C1030" i="6"/>
  <c r="L1029" i="6"/>
  <c r="I1029" i="6"/>
  <c r="F1029" i="6"/>
  <c r="E1029" i="6"/>
  <c r="D1029" i="6"/>
  <c r="J1029" i="6" s="1"/>
  <c r="C1029" i="6"/>
  <c r="L1028" i="6"/>
  <c r="J1028" i="6"/>
  <c r="K1028" i="6" s="1"/>
  <c r="I1028" i="6"/>
  <c r="F1028" i="6"/>
  <c r="E1028" i="6"/>
  <c r="D1028" i="6"/>
  <c r="C1028" i="6"/>
  <c r="L1027" i="6"/>
  <c r="I1027" i="6"/>
  <c r="F1027" i="6"/>
  <c r="E1027" i="6"/>
  <c r="D1027" i="6"/>
  <c r="J1027" i="6" s="1"/>
  <c r="C1027" i="6"/>
  <c r="L1026" i="6"/>
  <c r="I1026" i="6"/>
  <c r="F1026" i="6"/>
  <c r="E1026" i="6"/>
  <c r="D1026" i="6"/>
  <c r="J1026" i="6" s="1"/>
  <c r="K1026" i="6" s="1"/>
  <c r="C1026" i="6"/>
  <c r="L1025" i="6"/>
  <c r="I1025" i="6"/>
  <c r="F1025" i="6"/>
  <c r="E1025" i="6"/>
  <c r="D1025" i="6"/>
  <c r="J1025" i="6" s="1"/>
  <c r="C1025" i="6"/>
  <c r="L1024" i="6"/>
  <c r="I1024" i="6"/>
  <c r="F1024" i="6"/>
  <c r="E1024" i="6"/>
  <c r="D1024" i="6"/>
  <c r="J1024" i="6" s="1"/>
  <c r="K1024" i="6" s="1"/>
  <c r="C1024" i="6"/>
  <c r="L1023" i="6"/>
  <c r="I1023" i="6"/>
  <c r="F1023" i="6"/>
  <c r="E1023" i="6"/>
  <c r="D1023" i="6"/>
  <c r="J1023" i="6" s="1"/>
  <c r="C1023" i="6"/>
  <c r="L1022" i="6"/>
  <c r="I1022" i="6"/>
  <c r="F1022" i="6"/>
  <c r="E1022" i="6"/>
  <c r="D1022" i="6"/>
  <c r="J1022" i="6" s="1"/>
  <c r="C1022" i="6"/>
  <c r="L1021" i="6"/>
  <c r="I1021" i="6"/>
  <c r="F1021" i="6"/>
  <c r="E1021" i="6"/>
  <c r="D1021" i="6"/>
  <c r="J1021" i="6" s="1"/>
  <c r="C1021" i="6"/>
  <c r="L1020" i="6"/>
  <c r="I1020" i="6"/>
  <c r="F1020" i="6"/>
  <c r="E1020" i="6"/>
  <c r="D1020" i="6"/>
  <c r="J1020" i="6" s="1"/>
  <c r="C1020" i="6"/>
  <c r="L1019" i="6"/>
  <c r="I1019" i="6"/>
  <c r="F1019" i="6"/>
  <c r="E1019" i="6"/>
  <c r="D1019" i="6"/>
  <c r="J1019" i="6" s="1"/>
  <c r="C1019" i="6"/>
  <c r="L1018" i="6"/>
  <c r="J1018" i="6"/>
  <c r="I1018" i="6"/>
  <c r="F1018" i="6"/>
  <c r="E1018" i="6"/>
  <c r="K1018" i="6" s="1"/>
  <c r="D1018" i="6"/>
  <c r="C1018" i="6"/>
  <c r="L1017" i="6"/>
  <c r="I1017" i="6"/>
  <c r="F1017" i="6"/>
  <c r="E1017" i="6"/>
  <c r="K1017" i="6" s="1"/>
  <c r="D1017" i="6"/>
  <c r="J1017" i="6" s="1"/>
  <c r="C1017" i="6"/>
  <c r="L1016" i="6"/>
  <c r="I1016" i="6"/>
  <c r="F1016" i="6"/>
  <c r="E1016" i="6"/>
  <c r="D1016" i="6"/>
  <c r="J1016" i="6" s="1"/>
  <c r="C1016" i="6"/>
  <c r="L1015" i="6"/>
  <c r="I1015" i="6"/>
  <c r="F1015" i="6"/>
  <c r="E1015" i="6"/>
  <c r="D1015" i="6"/>
  <c r="J1015" i="6" s="1"/>
  <c r="C1015" i="6"/>
  <c r="L1014" i="6"/>
  <c r="I1014" i="6"/>
  <c r="F1014" i="6"/>
  <c r="E1014" i="6"/>
  <c r="D1014" i="6"/>
  <c r="J1014" i="6" s="1"/>
  <c r="C1014" i="6"/>
  <c r="L1013" i="6"/>
  <c r="I1013" i="6"/>
  <c r="F1013" i="6"/>
  <c r="E1013" i="6"/>
  <c r="D1013" i="6"/>
  <c r="J1013" i="6" s="1"/>
  <c r="C1013" i="6"/>
  <c r="L1012" i="6"/>
  <c r="J1012" i="6"/>
  <c r="I1012" i="6"/>
  <c r="F1012" i="6"/>
  <c r="E1012" i="6"/>
  <c r="D1012" i="6"/>
  <c r="C1012" i="6"/>
  <c r="L1011" i="6"/>
  <c r="I1011" i="6"/>
  <c r="F1011" i="6"/>
  <c r="E1011" i="6"/>
  <c r="D1011" i="6"/>
  <c r="J1011" i="6" s="1"/>
  <c r="C1011" i="6"/>
  <c r="L1010" i="6"/>
  <c r="J1010" i="6"/>
  <c r="I1010" i="6"/>
  <c r="F1010" i="6"/>
  <c r="E1010" i="6"/>
  <c r="D1010" i="6"/>
  <c r="C1010" i="6"/>
  <c r="L1009" i="6"/>
  <c r="I1009" i="6"/>
  <c r="F1009" i="6"/>
  <c r="E1009" i="6"/>
  <c r="D1009" i="6"/>
  <c r="J1009" i="6" s="1"/>
  <c r="C1009" i="6"/>
  <c r="L1008" i="6"/>
  <c r="I1008" i="6"/>
  <c r="F1008" i="6"/>
  <c r="E1008" i="6"/>
  <c r="D1008" i="6"/>
  <c r="J1008" i="6" s="1"/>
  <c r="C1008" i="6"/>
  <c r="L1007" i="6"/>
  <c r="I1007" i="6"/>
  <c r="F1007" i="6"/>
  <c r="E1007" i="6"/>
  <c r="D1007" i="6"/>
  <c r="J1007" i="6" s="1"/>
  <c r="C1007" i="6"/>
  <c r="L1006" i="6"/>
  <c r="I1006" i="6"/>
  <c r="F1006" i="6"/>
  <c r="E1006" i="6"/>
  <c r="D1006" i="6"/>
  <c r="J1006" i="6" s="1"/>
  <c r="C1006" i="6"/>
  <c r="L1005" i="6"/>
  <c r="I1005" i="6"/>
  <c r="F1005" i="6"/>
  <c r="E1005" i="6"/>
  <c r="D1005" i="6"/>
  <c r="J1005" i="6" s="1"/>
  <c r="C1005" i="6"/>
  <c r="L1004" i="6"/>
  <c r="I1004" i="6"/>
  <c r="F1004" i="6"/>
  <c r="E1004" i="6"/>
  <c r="D1004" i="6"/>
  <c r="J1004" i="6" s="1"/>
  <c r="C1004" i="6"/>
  <c r="L1003" i="6"/>
  <c r="I1003" i="6"/>
  <c r="F1003" i="6"/>
  <c r="E1003" i="6"/>
  <c r="D1003" i="6"/>
  <c r="J1003" i="6" s="1"/>
  <c r="C1003" i="6"/>
  <c r="L1002" i="6"/>
  <c r="J1002" i="6"/>
  <c r="I1002" i="6"/>
  <c r="F1002" i="6"/>
  <c r="E1002" i="6"/>
  <c r="K1002" i="6" s="1"/>
  <c r="D1002" i="6"/>
  <c r="C1002" i="6"/>
  <c r="L1001" i="6"/>
  <c r="I1001" i="6"/>
  <c r="F1001" i="6"/>
  <c r="E1001" i="6"/>
  <c r="K1001" i="6" s="1"/>
  <c r="D1001" i="6"/>
  <c r="J1001" i="6" s="1"/>
  <c r="C1001" i="6"/>
  <c r="L1000" i="6"/>
  <c r="I1000" i="6"/>
  <c r="F1000" i="6"/>
  <c r="E1000" i="6"/>
  <c r="D1000" i="6"/>
  <c r="J1000" i="6" s="1"/>
  <c r="C1000" i="6"/>
  <c r="L999" i="6"/>
  <c r="I999" i="6"/>
  <c r="F999" i="6"/>
  <c r="E999" i="6"/>
  <c r="D999" i="6"/>
  <c r="J999" i="6" s="1"/>
  <c r="C999" i="6"/>
  <c r="L998" i="6"/>
  <c r="I998" i="6"/>
  <c r="F998" i="6"/>
  <c r="E998" i="6"/>
  <c r="D998" i="6"/>
  <c r="J998" i="6" s="1"/>
  <c r="C998" i="6"/>
  <c r="L997" i="6"/>
  <c r="I997" i="6"/>
  <c r="F997" i="6"/>
  <c r="E997" i="6"/>
  <c r="K997" i="6" s="1"/>
  <c r="D997" i="6"/>
  <c r="J997" i="6" s="1"/>
  <c r="C997" i="6"/>
  <c r="L996" i="6"/>
  <c r="J996" i="6"/>
  <c r="I996" i="6"/>
  <c r="F996" i="6"/>
  <c r="E996" i="6"/>
  <c r="D996" i="6"/>
  <c r="C996" i="6"/>
  <c r="L995" i="6"/>
  <c r="I995" i="6"/>
  <c r="F995" i="6"/>
  <c r="E995" i="6"/>
  <c r="D995" i="6"/>
  <c r="J995" i="6" s="1"/>
  <c r="C995" i="6"/>
  <c r="L994" i="6"/>
  <c r="J994" i="6"/>
  <c r="I994" i="6"/>
  <c r="F994" i="6"/>
  <c r="E994" i="6"/>
  <c r="D994" i="6"/>
  <c r="C994" i="6"/>
  <c r="L993" i="6"/>
  <c r="I993" i="6"/>
  <c r="F993" i="6"/>
  <c r="E993" i="6"/>
  <c r="D993" i="6"/>
  <c r="J993" i="6" s="1"/>
  <c r="C993" i="6"/>
  <c r="L992" i="6"/>
  <c r="J992" i="6"/>
  <c r="I992" i="6"/>
  <c r="F992" i="6"/>
  <c r="E992" i="6"/>
  <c r="D992" i="6"/>
  <c r="C992" i="6"/>
  <c r="L991" i="6"/>
  <c r="I991" i="6"/>
  <c r="F991" i="6"/>
  <c r="E991" i="6"/>
  <c r="D991" i="6"/>
  <c r="J991" i="6" s="1"/>
  <c r="C991" i="6"/>
  <c r="L990" i="6"/>
  <c r="I990" i="6"/>
  <c r="F990" i="6"/>
  <c r="E990" i="6"/>
  <c r="D990" i="6"/>
  <c r="J990" i="6" s="1"/>
  <c r="C990" i="6"/>
  <c r="L989" i="6"/>
  <c r="I989" i="6"/>
  <c r="F989" i="6"/>
  <c r="E989" i="6"/>
  <c r="D989" i="6"/>
  <c r="J989" i="6" s="1"/>
  <c r="C989" i="6"/>
  <c r="L988" i="6"/>
  <c r="I988" i="6"/>
  <c r="F988" i="6"/>
  <c r="E988" i="6"/>
  <c r="D988" i="6"/>
  <c r="J988" i="6" s="1"/>
  <c r="C988" i="6"/>
  <c r="L987" i="6"/>
  <c r="I987" i="6"/>
  <c r="F987" i="6"/>
  <c r="E987" i="6"/>
  <c r="D987" i="6"/>
  <c r="J987" i="6" s="1"/>
  <c r="C987" i="6"/>
  <c r="L986" i="6"/>
  <c r="J986" i="6"/>
  <c r="I986" i="6"/>
  <c r="F986" i="6"/>
  <c r="E986" i="6"/>
  <c r="D986" i="6"/>
  <c r="C986" i="6"/>
  <c r="L985" i="6"/>
  <c r="I985" i="6"/>
  <c r="F985" i="6"/>
  <c r="E985" i="6"/>
  <c r="K985" i="6" s="1"/>
  <c r="D985" i="6"/>
  <c r="J985" i="6" s="1"/>
  <c r="C985" i="6"/>
  <c r="L984" i="6"/>
  <c r="I984" i="6"/>
  <c r="F984" i="6"/>
  <c r="E984" i="6"/>
  <c r="D984" i="6"/>
  <c r="J984" i="6" s="1"/>
  <c r="C984" i="6"/>
  <c r="L983" i="6"/>
  <c r="I983" i="6"/>
  <c r="F983" i="6"/>
  <c r="E983" i="6"/>
  <c r="D983" i="6"/>
  <c r="J983" i="6" s="1"/>
  <c r="C983" i="6"/>
  <c r="L982" i="6"/>
  <c r="I982" i="6"/>
  <c r="F982" i="6"/>
  <c r="E982" i="6"/>
  <c r="K982" i="6" s="1"/>
  <c r="D982" i="6"/>
  <c r="J982" i="6" s="1"/>
  <c r="C982" i="6"/>
  <c r="L981" i="6"/>
  <c r="I981" i="6"/>
  <c r="F981" i="6"/>
  <c r="E981" i="6"/>
  <c r="K981" i="6" s="1"/>
  <c r="D981" i="6"/>
  <c r="J981" i="6" s="1"/>
  <c r="C981" i="6"/>
  <c r="L980" i="6"/>
  <c r="J980" i="6"/>
  <c r="I980" i="6"/>
  <c r="F980" i="6"/>
  <c r="E980" i="6"/>
  <c r="D980" i="6"/>
  <c r="C980" i="6"/>
  <c r="L979" i="6"/>
  <c r="I979" i="6"/>
  <c r="F979" i="6"/>
  <c r="E979" i="6"/>
  <c r="D979" i="6"/>
  <c r="J979" i="6" s="1"/>
  <c r="C979" i="6"/>
  <c r="L978" i="6"/>
  <c r="J978" i="6"/>
  <c r="K978" i="6" s="1"/>
  <c r="I978" i="6"/>
  <c r="F978" i="6"/>
  <c r="E978" i="6"/>
  <c r="D978" i="6"/>
  <c r="C978" i="6"/>
  <c r="L977" i="6"/>
  <c r="I977" i="6"/>
  <c r="F977" i="6"/>
  <c r="E977" i="6"/>
  <c r="D977" i="6"/>
  <c r="J977" i="6" s="1"/>
  <c r="C977" i="6"/>
  <c r="L976" i="6"/>
  <c r="I976" i="6"/>
  <c r="F976" i="6"/>
  <c r="E976" i="6"/>
  <c r="D976" i="6"/>
  <c r="J976" i="6" s="1"/>
  <c r="K976" i="6" s="1"/>
  <c r="C976" i="6"/>
  <c r="L975" i="6"/>
  <c r="I975" i="6"/>
  <c r="F975" i="6"/>
  <c r="E975" i="6"/>
  <c r="D975" i="6"/>
  <c r="J975" i="6" s="1"/>
  <c r="C975" i="6"/>
  <c r="L974" i="6"/>
  <c r="I974" i="6"/>
  <c r="F974" i="6"/>
  <c r="E974" i="6"/>
  <c r="D974" i="6"/>
  <c r="J974" i="6" s="1"/>
  <c r="C974" i="6"/>
  <c r="L973" i="6"/>
  <c r="I973" i="6"/>
  <c r="F973" i="6"/>
  <c r="E973" i="6"/>
  <c r="K973" i="6" s="1"/>
  <c r="D973" i="6"/>
  <c r="J973" i="6" s="1"/>
  <c r="C973" i="6"/>
  <c r="L972" i="6"/>
  <c r="I972" i="6"/>
  <c r="F972" i="6"/>
  <c r="E972" i="6"/>
  <c r="D972" i="6"/>
  <c r="J972" i="6" s="1"/>
  <c r="C972" i="6"/>
  <c r="L971" i="6"/>
  <c r="I971" i="6"/>
  <c r="F971" i="6"/>
  <c r="E971" i="6"/>
  <c r="D971" i="6"/>
  <c r="J971" i="6" s="1"/>
  <c r="C971" i="6"/>
  <c r="L970" i="6"/>
  <c r="J970" i="6"/>
  <c r="K970" i="6" s="1"/>
  <c r="I970" i="6"/>
  <c r="F970" i="6"/>
  <c r="E970" i="6"/>
  <c r="D970" i="6"/>
  <c r="C970" i="6"/>
  <c r="L969" i="6"/>
  <c r="I969" i="6"/>
  <c r="F969" i="6"/>
  <c r="E969" i="6"/>
  <c r="K969" i="6" s="1"/>
  <c r="D969" i="6"/>
  <c r="J969" i="6" s="1"/>
  <c r="C969" i="6"/>
  <c r="L968" i="6"/>
  <c r="I968" i="6"/>
  <c r="F968" i="6"/>
  <c r="E968" i="6"/>
  <c r="D968" i="6"/>
  <c r="J968" i="6" s="1"/>
  <c r="K968" i="6" s="1"/>
  <c r="C968" i="6"/>
  <c r="L967" i="6"/>
  <c r="I967" i="6"/>
  <c r="F967" i="6"/>
  <c r="E967" i="6"/>
  <c r="D967" i="6"/>
  <c r="J967" i="6" s="1"/>
  <c r="C967" i="6"/>
  <c r="L966" i="6"/>
  <c r="I966" i="6"/>
  <c r="F966" i="6"/>
  <c r="E966" i="6"/>
  <c r="D966" i="6"/>
  <c r="J966" i="6" s="1"/>
  <c r="C966" i="6"/>
  <c r="L965" i="6"/>
  <c r="I965" i="6"/>
  <c r="F965" i="6"/>
  <c r="E965" i="6"/>
  <c r="K965" i="6" s="1"/>
  <c r="D965" i="6"/>
  <c r="J965" i="6" s="1"/>
  <c r="C965" i="6"/>
  <c r="L964" i="6"/>
  <c r="J964" i="6"/>
  <c r="K964" i="6" s="1"/>
  <c r="I964" i="6"/>
  <c r="F964" i="6"/>
  <c r="E964" i="6"/>
  <c r="D964" i="6"/>
  <c r="C964" i="6"/>
  <c r="L963" i="6"/>
  <c r="I963" i="6"/>
  <c r="F963" i="6"/>
  <c r="E963" i="6"/>
  <c r="D963" i="6"/>
  <c r="J963" i="6" s="1"/>
  <c r="C963" i="6"/>
  <c r="L962" i="6"/>
  <c r="J962" i="6"/>
  <c r="I962" i="6"/>
  <c r="F962" i="6"/>
  <c r="E962" i="6"/>
  <c r="D962" i="6"/>
  <c r="C962" i="6"/>
  <c r="L961" i="6"/>
  <c r="I961" i="6"/>
  <c r="F961" i="6"/>
  <c r="E961" i="6"/>
  <c r="D961" i="6"/>
  <c r="J961" i="6" s="1"/>
  <c r="C961" i="6"/>
  <c r="L960" i="6"/>
  <c r="J960" i="6"/>
  <c r="K960" i="6" s="1"/>
  <c r="I960" i="6"/>
  <c r="F960" i="6"/>
  <c r="E960" i="6"/>
  <c r="D960" i="6"/>
  <c r="C960" i="6"/>
  <c r="L959" i="6"/>
  <c r="I959" i="6"/>
  <c r="F959" i="6"/>
  <c r="E959" i="6"/>
  <c r="D959" i="6"/>
  <c r="J959" i="6" s="1"/>
  <c r="C959" i="6"/>
  <c r="L958" i="6"/>
  <c r="J958" i="6"/>
  <c r="I958" i="6"/>
  <c r="F958" i="6"/>
  <c r="E958" i="6"/>
  <c r="D958" i="6"/>
  <c r="C958" i="6"/>
  <c r="L957" i="6"/>
  <c r="I957" i="6"/>
  <c r="F957" i="6"/>
  <c r="E957" i="6"/>
  <c r="D957" i="6"/>
  <c r="J957" i="6" s="1"/>
  <c r="C957" i="6"/>
  <c r="L956" i="6"/>
  <c r="I956" i="6"/>
  <c r="F956" i="6"/>
  <c r="E956" i="6"/>
  <c r="D956" i="6"/>
  <c r="J956" i="6" s="1"/>
  <c r="K956" i="6" s="1"/>
  <c r="C956" i="6"/>
  <c r="L955" i="6"/>
  <c r="I955" i="6"/>
  <c r="F955" i="6"/>
  <c r="E955" i="6"/>
  <c r="D955" i="6"/>
  <c r="J955" i="6" s="1"/>
  <c r="C955" i="6"/>
  <c r="L954" i="6"/>
  <c r="I954" i="6"/>
  <c r="F954" i="6"/>
  <c r="E954" i="6"/>
  <c r="D954" i="6"/>
  <c r="J954" i="6" s="1"/>
  <c r="K954" i="6" s="1"/>
  <c r="C954" i="6"/>
  <c r="L953" i="6"/>
  <c r="I953" i="6"/>
  <c r="F953" i="6"/>
  <c r="E953" i="6"/>
  <c r="K953" i="6" s="1"/>
  <c r="D953" i="6"/>
  <c r="J953" i="6" s="1"/>
  <c r="C953" i="6"/>
  <c r="L952" i="6"/>
  <c r="I952" i="6"/>
  <c r="F952" i="6"/>
  <c r="E952" i="6"/>
  <c r="D952" i="6"/>
  <c r="J952" i="6" s="1"/>
  <c r="C952" i="6"/>
  <c r="L951" i="6"/>
  <c r="I951" i="6"/>
  <c r="F951" i="6"/>
  <c r="E951" i="6"/>
  <c r="D951" i="6"/>
  <c r="J951" i="6" s="1"/>
  <c r="C951" i="6"/>
  <c r="L950" i="6"/>
  <c r="I950" i="6"/>
  <c r="F950" i="6"/>
  <c r="E950" i="6"/>
  <c r="D950" i="6"/>
  <c r="J950" i="6" s="1"/>
  <c r="C950" i="6"/>
  <c r="L949" i="6"/>
  <c r="I949" i="6"/>
  <c r="F949" i="6"/>
  <c r="E949" i="6"/>
  <c r="D949" i="6"/>
  <c r="J949" i="6" s="1"/>
  <c r="C949" i="6"/>
  <c r="L948" i="6"/>
  <c r="J948" i="6"/>
  <c r="K948" i="6" s="1"/>
  <c r="I948" i="6"/>
  <c r="F948" i="6"/>
  <c r="E948" i="6"/>
  <c r="D948" i="6"/>
  <c r="C948" i="6"/>
  <c r="L947" i="6"/>
  <c r="I947" i="6"/>
  <c r="F947" i="6"/>
  <c r="E947" i="6"/>
  <c r="D947" i="6"/>
  <c r="J947" i="6" s="1"/>
  <c r="C947" i="6"/>
  <c r="L946" i="6"/>
  <c r="J946" i="6"/>
  <c r="K946" i="6" s="1"/>
  <c r="I946" i="6"/>
  <c r="F946" i="6"/>
  <c r="E946" i="6"/>
  <c r="D946" i="6"/>
  <c r="C946" i="6"/>
  <c r="L945" i="6"/>
  <c r="I945" i="6"/>
  <c r="F945" i="6"/>
  <c r="E945" i="6"/>
  <c r="D945" i="6"/>
  <c r="J945" i="6" s="1"/>
  <c r="C945" i="6"/>
  <c r="L944" i="6"/>
  <c r="I944" i="6"/>
  <c r="F944" i="6"/>
  <c r="E944" i="6"/>
  <c r="D944" i="6"/>
  <c r="J944" i="6" s="1"/>
  <c r="K944" i="6" s="1"/>
  <c r="C944" i="6"/>
  <c r="L943" i="6"/>
  <c r="I943" i="6"/>
  <c r="F943" i="6"/>
  <c r="E943" i="6"/>
  <c r="D943" i="6"/>
  <c r="J943" i="6" s="1"/>
  <c r="C943" i="6"/>
  <c r="L942" i="6"/>
  <c r="J942" i="6"/>
  <c r="I942" i="6"/>
  <c r="F942" i="6"/>
  <c r="E942" i="6"/>
  <c r="D942" i="6"/>
  <c r="C942" i="6"/>
  <c r="L941" i="6"/>
  <c r="I941" i="6"/>
  <c r="F941" i="6"/>
  <c r="E941" i="6"/>
  <c r="K941" i="6" s="1"/>
  <c r="D941" i="6"/>
  <c r="J941" i="6" s="1"/>
  <c r="C941" i="6"/>
  <c r="L940" i="6"/>
  <c r="J940" i="6"/>
  <c r="I940" i="6"/>
  <c r="F940" i="6"/>
  <c r="E940" i="6"/>
  <c r="D940" i="6"/>
  <c r="C940" i="6"/>
  <c r="L939" i="6"/>
  <c r="I939" i="6"/>
  <c r="F939" i="6"/>
  <c r="E939" i="6"/>
  <c r="D939" i="6"/>
  <c r="J939" i="6" s="1"/>
  <c r="C939" i="6"/>
  <c r="L938" i="6"/>
  <c r="I938" i="6"/>
  <c r="F938" i="6"/>
  <c r="E938" i="6"/>
  <c r="D938" i="6"/>
  <c r="J938" i="6" s="1"/>
  <c r="K938" i="6" s="1"/>
  <c r="C938" i="6"/>
  <c r="L937" i="6"/>
  <c r="I937" i="6"/>
  <c r="F937" i="6"/>
  <c r="E937" i="6"/>
  <c r="D937" i="6"/>
  <c r="J937" i="6" s="1"/>
  <c r="C937" i="6"/>
  <c r="L936" i="6"/>
  <c r="I936" i="6"/>
  <c r="F936" i="6"/>
  <c r="E936" i="6"/>
  <c r="D936" i="6"/>
  <c r="J936" i="6" s="1"/>
  <c r="K936" i="6" s="1"/>
  <c r="C936" i="6"/>
  <c r="L935" i="6"/>
  <c r="I935" i="6"/>
  <c r="F935" i="6"/>
  <c r="E935" i="6"/>
  <c r="D935" i="6"/>
  <c r="J935" i="6" s="1"/>
  <c r="C935" i="6"/>
  <c r="L934" i="6"/>
  <c r="I934" i="6"/>
  <c r="F934" i="6"/>
  <c r="E934" i="6"/>
  <c r="D934" i="6"/>
  <c r="J934" i="6" s="1"/>
  <c r="K934" i="6" s="1"/>
  <c r="C934" i="6"/>
  <c r="L933" i="6"/>
  <c r="I933" i="6"/>
  <c r="F933" i="6"/>
  <c r="E933" i="6"/>
  <c r="K933" i="6" s="1"/>
  <c r="D933" i="6"/>
  <c r="J933" i="6" s="1"/>
  <c r="C933" i="6"/>
  <c r="L932" i="6"/>
  <c r="J932" i="6"/>
  <c r="I932" i="6"/>
  <c r="F932" i="6"/>
  <c r="E932" i="6"/>
  <c r="D932" i="6"/>
  <c r="C932" i="6"/>
  <c r="L931" i="6"/>
  <c r="I931" i="6"/>
  <c r="F931" i="6"/>
  <c r="E931" i="6"/>
  <c r="D931" i="6"/>
  <c r="J931" i="6" s="1"/>
  <c r="C931" i="6"/>
  <c r="L930" i="6"/>
  <c r="J930" i="6"/>
  <c r="I930" i="6"/>
  <c r="F930" i="6"/>
  <c r="E930" i="6"/>
  <c r="D930" i="6"/>
  <c r="C930" i="6"/>
  <c r="L929" i="6"/>
  <c r="I929" i="6"/>
  <c r="F929" i="6"/>
  <c r="E929" i="6"/>
  <c r="D929" i="6"/>
  <c r="J929" i="6" s="1"/>
  <c r="C929" i="6"/>
  <c r="L928" i="6"/>
  <c r="J928" i="6"/>
  <c r="I928" i="6"/>
  <c r="F928" i="6"/>
  <c r="E928" i="6"/>
  <c r="D928" i="6"/>
  <c r="C928" i="6"/>
  <c r="L927" i="6"/>
  <c r="I927" i="6"/>
  <c r="F927" i="6"/>
  <c r="E927" i="6"/>
  <c r="D927" i="6"/>
  <c r="J927" i="6" s="1"/>
  <c r="K927" i="6" s="1"/>
  <c r="C927" i="6"/>
  <c r="L926" i="6"/>
  <c r="I926" i="6"/>
  <c r="F926" i="6"/>
  <c r="E926" i="6"/>
  <c r="D926" i="6"/>
  <c r="J926" i="6" s="1"/>
  <c r="C926" i="6"/>
  <c r="L925" i="6"/>
  <c r="I925" i="6"/>
  <c r="F925" i="6"/>
  <c r="E925" i="6"/>
  <c r="D925" i="6"/>
  <c r="J925" i="6" s="1"/>
  <c r="C925" i="6"/>
  <c r="L924" i="6"/>
  <c r="J924" i="6"/>
  <c r="I924" i="6"/>
  <c r="F924" i="6"/>
  <c r="E924" i="6"/>
  <c r="D924" i="6"/>
  <c r="C924" i="6"/>
  <c r="L923" i="6"/>
  <c r="I923" i="6"/>
  <c r="F923" i="6"/>
  <c r="E923" i="6"/>
  <c r="D923" i="6"/>
  <c r="J923" i="6" s="1"/>
  <c r="C923" i="6"/>
  <c r="L922" i="6"/>
  <c r="J922" i="6"/>
  <c r="I922" i="6"/>
  <c r="F922" i="6"/>
  <c r="E922" i="6"/>
  <c r="D922" i="6"/>
  <c r="C922" i="6"/>
  <c r="L921" i="6"/>
  <c r="I921" i="6"/>
  <c r="F921" i="6"/>
  <c r="E921" i="6"/>
  <c r="D921" i="6"/>
  <c r="J921" i="6" s="1"/>
  <c r="C921" i="6"/>
  <c r="L920" i="6"/>
  <c r="I920" i="6"/>
  <c r="F920" i="6"/>
  <c r="E920" i="6"/>
  <c r="D920" i="6"/>
  <c r="J920" i="6" s="1"/>
  <c r="C920" i="6"/>
  <c r="L919" i="6"/>
  <c r="I919" i="6"/>
  <c r="F919" i="6"/>
  <c r="E919" i="6"/>
  <c r="D919" i="6"/>
  <c r="J919" i="6" s="1"/>
  <c r="K919" i="6" s="1"/>
  <c r="C919" i="6"/>
  <c r="L918" i="6"/>
  <c r="I918" i="6"/>
  <c r="F918" i="6"/>
  <c r="E918" i="6"/>
  <c r="D918" i="6"/>
  <c r="J918" i="6" s="1"/>
  <c r="C918" i="6"/>
  <c r="L917" i="6"/>
  <c r="I917" i="6"/>
  <c r="F917" i="6"/>
  <c r="E917" i="6"/>
  <c r="D917" i="6"/>
  <c r="J917" i="6" s="1"/>
  <c r="C917" i="6"/>
  <c r="L916" i="6"/>
  <c r="I916" i="6"/>
  <c r="F916" i="6"/>
  <c r="E916" i="6"/>
  <c r="D916" i="6"/>
  <c r="J916" i="6" s="1"/>
  <c r="C916" i="6"/>
  <c r="L915" i="6"/>
  <c r="I915" i="6"/>
  <c r="F915" i="6"/>
  <c r="E915" i="6"/>
  <c r="D915" i="6"/>
  <c r="J915" i="6" s="1"/>
  <c r="C915" i="6"/>
  <c r="L914" i="6"/>
  <c r="J914" i="6"/>
  <c r="I914" i="6"/>
  <c r="F914" i="6"/>
  <c r="E914" i="6"/>
  <c r="D914" i="6"/>
  <c r="C914" i="6"/>
  <c r="L913" i="6"/>
  <c r="I913" i="6"/>
  <c r="F913" i="6"/>
  <c r="E913" i="6"/>
  <c r="D913" i="6"/>
  <c r="J913" i="6" s="1"/>
  <c r="C913" i="6"/>
  <c r="L912" i="6"/>
  <c r="J912" i="6"/>
  <c r="I912" i="6"/>
  <c r="F912" i="6"/>
  <c r="E912" i="6"/>
  <c r="D912" i="6"/>
  <c r="C912" i="6"/>
  <c r="L911" i="6"/>
  <c r="I911" i="6"/>
  <c r="F911" i="6"/>
  <c r="E911" i="6"/>
  <c r="D911" i="6"/>
  <c r="J911" i="6" s="1"/>
  <c r="K911" i="6" s="1"/>
  <c r="C911" i="6"/>
  <c r="L910" i="6"/>
  <c r="I910" i="6"/>
  <c r="F910" i="6"/>
  <c r="E910" i="6"/>
  <c r="D910" i="6"/>
  <c r="J910" i="6" s="1"/>
  <c r="C910" i="6"/>
  <c r="L909" i="6"/>
  <c r="I909" i="6"/>
  <c r="F909" i="6"/>
  <c r="E909" i="6"/>
  <c r="D909" i="6"/>
  <c r="J909" i="6" s="1"/>
  <c r="C909" i="6"/>
  <c r="L908" i="6"/>
  <c r="J908" i="6"/>
  <c r="I908" i="6"/>
  <c r="F908" i="6"/>
  <c r="E908" i="6"/>
  <c r="D908" i="6"/>
  <c r="C908" i="6"/>
  <c r="L907" i="6"/>
  <c r="I907" i="6"/>
  <c r="F907" i="6"/>
  <c r="E907" i="6"/>
  <c r="D907" i="6"/>
  <c r="J907" i="6" s="1"/>
  <c r="C907" i="6"/>
  <c r="L906" i="6"/>
  <c r="J906" i="6"/>
  <c r="I906" i="6"/>
  <c r="F906" i="6"/>
  <c r="E906" i="6"/>
  <c r="D906" i="6"/>
  <c r="C906" i="6"/>
  <c r="L905" i="6"/>
  <c r="I905" i="6"/>
  <c r="F905" i="6"/>
  <c r="E905" i="6"/>
  <c r="D905" i="6"/>
  <c r="J905" i="6" s="1"/>
  <c r="C905" i="6"/>
  <c r="L904" i="6"/>
  <c r="I904" i="6"/>
  <c r="F904" i="6"/>
  <c r="E904" i="6"/>
  <c r="D904" i="6"/>
  <c r="J904" i="6" s="1"/>
  <c r="C904" i="6"/>
  <c r="L903" i="6"/>
  <c r="I903" i="6"/>
  <c r="F903" i="6"/>
  <c r="E903" i="6"/>
  <c r="D903" i="6"/>
  <c r="J903" i="6" s="1"/>
  <c r="K903" i="6" s="1"/>
  <c r="C903" i="6"/>
  <c r="L902" i="6"/>
  <c r="I902" i="6"/>
  <c r="F902" i="6"/>
  <c r="E902" i="6"/>
  <c r="K902" i="6" s="1"/>
  <c r="D902" i="6"/>
  <c r="J902" i="6" s="1"/>
  <c r="C902" i="6"/>
  <c r="L901" i="6"/>
  <c r="I901" i="6"/>
  <c r="F901" i="6"/>
  <c r="E901" i="6"/>
  <c r="D901" i="6"/>
  <c r="J901" i="6" s="1"/>
  <c r="C901" i="6"/>
  <c r="L900" i="6"/>
  <c r="I900" i="6"/>
  <c r="F900" i="6"/>
  <c r="E900" i="6"/>
  <c r="D900" i="6"/>
  <c r="J900" i="6" s="1"/>
  <c r="C900" i="6"/>
  <c r="L899" i="6"/>
  <c r="I899" i="6"/>
  <c r="F899" i="6"/>
  <c r="E899" i="6"/>
  <c r="D899" i="6"/>
  <c r="J899" i="6" s="1"/>
  <c r="C899" i="6"/>
  <c r="L898" i="6"/>
  <c r="J898" i="6"/>
  <c r="I898" i="6"/>
  <c r="F898" i="6"/>
  <c r="E898" i="6"/>
  <c r="D898" i="6"/>
  <c r="C898" i="6"/>
  <c r="L897" i="6"/>
  <c r="I897" i="6"/>
  <c r="F897" i="6"/>
  <c r="E897" i="6"/>
  <c r="D897" i="6"/>
  <c r="J897" i="6" s="1"/>
  <c r="C897" i="6"/>
  <c r="L896" i="6"/>
  <c r="J896" i="6"/>
  <c r="I896" i="6"/>
  <c r="F896" i="6"/>
  <c r="E896" i="6"/>
  <c r="D896" i="6"/>
  <c r="C896" i="6"/>
  <c r="L895" i="6"/>
  <c r="I895" i="6"/>
  <c r="F895" i="6"/>
  <c r="E895" i="6"/>
  <c r="D895" i="6"/>
  <c r="J895" i="6" s="1"/>
  <c r="K895" i="6" s="1"/>
  <c r="C895" i="6"/>
  <c r="L894" i="6"/>
  <c r="I894" i="6"/>
  <c r="F894" i="6"/>
  <c r="E894" i="6"/>
  <c r="D894" i="6"/>
  <c r="J894" i="6" s="1"/>
  <c r="C894" i="6"/>
  <c r="L893" i="6"/>
  <c r="I893" i="6"/>
  <c r="F893" i="6"/>
  <c r="E893" i="6"/>
  <c r="D893" i="6"/>
  <c r="J893" i="6" s="1"/>
  <c r="C893" i="6"/>
  <c r="L892" i="6"/>
  <c r="J892" i="6"/>
  <c r="I892" i="6"/>
  <c r="F892" i="6"/>
  <c r="E892" i="6"/>
  <c r="D892" i="6"/>
  <c r="C892" i="6"/>
  <c r="L891" i="6"/>
  <c r="I891" i="6"/>
  <c r="F891" i="6"/>
  <c r="E891" i="6"/>
  <c r="D891" i="6"/>
  <c r="J891" i="6" s="1"/>
  <c r="C891" i="6"/>
  <c r="L890" i="6"/>
  <c r="J890" i="6"/>
  <c r="I890" i="6"/>
  <c r="F890" i="6"/>
  <c r="E890" i="6"/>
  <c r="D890" i="6"/>
  <c r="C890" i="6"/>
  <c r="L889" i="6"/>
  <c r="I889" i="6"/>
  <c r="F889" i="6"/>
  <c r="E889" i="6"/>
  <c r="D889" i="6"/>
  <c r="J889" i="6" s="1"/>
  <c r="C889" i="6"/>
  <c r="L888" i="6"/>
  <c r="J888" i="6"/>
  <c r="I888" i="6"/>
  <c r="F888" i="6"/>
  <c r="E888" i="6"/>
  <c r="D888" i="6"/>
  <c r="C888" i="6"/>
  <c r="L887" i="6"/>
  <c r="I887" i="6"/>
  <c r="F887" i="6"/>
  <c r="E887" i="6"/>
  <c r="D887" i="6"/>
  <c r="J887" i="6" s="1"/>
  <c r="K887" i="6" s="1"/>
  <c r="C887" i="6"/>
  <c r="L886" i="6"/>
  <c r="I886" i="6"/>
  <c r="F886" i="6"/>
  <c r="E886" i="6"/>
  <c r="K886" i="6" s="1"/>
  <c r="D886" i="6"/>
  <c r="J886" i="6" s="1"/>
  <c r="C886" i="6"/>
  <c r="L885" i="6"/>
  <c r="I885" i="6"/>
  <c r="F885" i="6"/>
  <c r="E885" i="6"/>
  <c r="D885" i="6"/>
  <c r="J885" i="6" s="1"/>
  <c r="C885" i="6"/>
  <c r="L884" i="6"/>
  <c r="I884" i="6"/>
  <c r="F884" i="6"/>
  <c r="E884" i="6"/>
  <c r="D884" i="6"/>
  <c r="J884" i="6" s="1"/>
  <c r="C884" i="6"/>
  <c r="L883" i="6"/>
  <c r="I883" i="6"/>
  <c r="F883" i="6"/>
  <c r="E883" i="6"/>
  <c r="D883" i="6"/>
  <c r="J883" i="6" s="1"/>
  <c r="K883" i="6" s="1"/>
  <c r="C883" i="6"/>
  <c r="L882" i="6"/>
  <c r="J882" i="6"/>
  <c r="I882" i="6"/>
  <c r="F882" i="6"/>
  <c r="E882" i="6"/>
  <c r="K882" i="6" s="1"/>
  <c r="D882" i="6"/>
  <c r="C882" i="6"/>
  <c r="L881" i="6"/>
  <c r="I881" i="6"/>
  <c r="F881" i="6"/>
  <c r="E881" i="6"/>
  <c r="D881" i="6"/>
  <c r="J881" i="6" s="1"/>
  <c r="C881" i="6"/>
  <c r="L880" i="6"/>
  <c r="J880" i="6"/>
  <c r="I880" i="6"/>
  <c r="F880" i="6"/>
  <c r="E880" i="6"/>
  <c r="D880" i="6"/>
  <c r="C880" i="6"/>
  <c r="L879" i="6"/>
  <c r="I879" i="6"/>
  <c r="F879" i="6"/>
  <c r="E879" i="6"/>
  <c r="D879" i="6"/>
  <c r="J879" i="6" s="1"/>
  <c r="K879" i="6" s="1"/>
  <c r="C879" i="6"/>
  <c r="L878" i="6"/>
  <c r="I878" i="6"/>
  <c r="F878" i="6"/>
  <c r="E878" i="6"/>
  <c r="D878" i="6"/>
  <c r="J878" i="6" s="1"/>
  <c r="C878" i="6"/>
  <c r="L877" i="6"/>
  <c r="I877" i="6"/>
  <c r="F877" i="6"/>
  <c r="E877" i="6"/>
  <c r="D877" i="6"/>
  <c r="J877" i="6" s="1"/>
  <c r="K877" i="6" s="1"/>
  <c r="C877" i="6"/>
  <c r="L876" i="6"/>
  <c r="J876" i="6"/>
  <c r="I876" i="6"/>
  <c r="F876" i="6"/>
  <c r="E876" i="6"/>
  <c r="K876" i="6" s="1"/>
  <c r="D876" i="6"/>
  <c r="C876" i="6"/>
  <c r="L875" i="6"/>
  <c r="I875" i="6"/>
  <c r="F875" i="6"/>
  <c r="E875" i="6"/>
  <c r="D875" i="6"/>
  <c r="J875" i="6" s="1"/>
  <c r="C875" i="6"/>
  <c r="L874" i="6"/>
  <c r="J874" i="6"/>
  <c r="I874" i="6"/>
  <c r="F874" i="6"/>
  <c r="E874" i="6"/>
  <c r="D874" i="6"/>
  <c r="C874" i="6"/>
  <c r="L873" i="6"/>
  <c r="I873" i="6"/>
  <c r="F873" i="6"/>
  <c r="E873" i="6"/>
  <c r="D873" i="6"/>
  <c r="J873" i="6" s="1"/>
  <c r="C873" i="6"/>
  <c r="L872" i="6"/>
  <c r="J872" i="6"/>
  <c r="I872" i="6"/>
  <c r="F872" i="6"/>
  <c r="E872" i="6"/>
  <c r="D872" i="6"/>
  <c r="C872" i="6"/>
  <c r="L871" i="6"/>
  <c r="I871" i="6"/>
  <c r="F871" i="6"/>
  <c r="E871" i="6"/>
  <c r="D871" i="6"/>
  <c r="J871" i="6" s="1"/>
  <c r="K871" i="6" s="1"/>
  <c r="C871" i="6"/>
  <c r="L870" i="6"/>
  <c r="I870" i="6"/>
  <c r="F870" i="6"/>
  <c r="E870" i="6"/>
  <c r="K870" i="6" s="1"/>
  <c r="D870" i="6"/>
  <c r="J870" i="6" s="1"/>
  <c r="C870" i="6"/>
  <c r="L869" i="6"/>
  <c r="I869" i="6"/>
  <c r="F869" i="6"/>
  <c r="E869" i="6"/>
  <c r="D869" i="6"/>
  <c r="J869" i="6" s="1"/>
  <c r="C869" i="6"/>
  <c r="L868" i="6"/>
  <c r="I868" i="6"/>
  <c r="F868" i="6"/>
  <c r="E868" i="6"/>
  <c r="D868" i="6"/>
  <c r="J868" i="6" s="1"/>
  <c r="C868" i="6"/>
  <c r="L867" i="6"/>
  <c r="I867" i="6"/>
  <c r="F867" i="6"/>
  <c r="E867" i="6"/>
  <c r="D867" i="6"/>
  <c r="J867" i="6" s="1"/>
  <c r="K867" i="6" s="1"/>
  <c r="C867" i="6"/>
  <c r="L866" i="6"/>
  <c r="J866" i="6"/>
  <c r="I866" i="6"/>
  <c r="F866" i="6"/>
  <c r="E866" i="6"/>
  <c r="K866" i="6" s="1"/>
  <c r="D866" i="6"/>
  <c r="C866" i="6"/>
  <c r="L865" i="6"/>
  <c r="I865" i="6"/>
  <c r="F865" i="6"/>
  <c r="E865" i="6"/>
  <c r="D865" i="6"/>
  <c r="J865" i="6" s="1"/>
  <c r="C865" i="6"/>
  <c r="L864" i="6"/>
  <c r="J864" i="6"/>
  <c r="I864" i="6"/>
  <c r="F864" i="6"/>
  <c r="E864" i="6"/>
  <c r="D864" i="6"/>
  <c r="C864" i="6"/>
  <c r="L863" i="6"/>
  <c r="I863" i="6"/>
  <c r="F863" i="6"/>
  <c r="E863" i="6"/>
  <c r="D863" i="6"/>
  <c r="J863" i="6" s="1"/>
  <c r="K863" i="6" s="1"/>
  <c r="C863" i="6"/>
  <c r="L862" i="6"/>
  <c r="I862" i="6"/>
  <c r="F862" i="6"/>
  <c r="E862" i="6"/>
  <c r="D862" i="6"/>
  <c r="J862" i="6" s="1"/>
  <c r="C862" i="6"/>
  <c r="L861" i="6"/>
  <c r="I861" i="6"/>
  <c r="F861" i="6"/>
  <c r="E861" i="6"/>
  <c r="D861" i="6"/>
  <c r="J861" i="6" s="1"/>
  <c r="K861" i="6" s="1"/>
  <c r="C861" i="6"/>
  <c r="L860" i="6"/>
  <c r="J860" i="6"/>
  <c r="I860" i="6"/>
  <c r="F860" i="6"/>
  <c r="E860" i="6"/>
  <c r="K860" i="6" s="1"/>
  <c r="D860" i="6"/>
  <c r="C860" i="6"/>
  <c r="L859" i="6"/>
  <c r="I859" i="6"/>
  <c r="F859" i="6"/>
  <c r="E859" i="6"/>
  <c r="D859" i="6"/>
  <c r="J859" i="6" s="1"/>
  <c r="C859" i="6"/>
  <c r="L858" i="6"/>
  <c r="J858" i="6"/>
  <c r="I858" i="6"/>
  <c r="F858" i="6"/>
  <c r="E858" i="6"/>
  <c r="D858" i="6"/>
  <c r="C858" i="6"/>
  <c r="L857" i="6"/>
  <c r="I857" i="6"/>
  <c r="F857" i="6"/>
  <c r="E857" i="6"/>
  <c r="D857" i="6"/>
  <c r="J857" i="6" s="1"/>
  <c r="C857" i="6"/>
  <c r="L856" i="6"/>
  <c r="J856" i="6"/>
  <c r="I856" i="6"/>
  <c r="F856" i="6"/>
  <c r="E856" i="6"/>
  <c r="D856" i="6"/>
  <c r="C856" i="6"/>
  <c r="L855" i="6"/>
  <c r="I855" i="6"/>
  <c r="F855" i="6"/>
  <c r="E855" i="6"/>
  <c r="D855" i="6"/>
  <c r="J855" i="6" s="1"/>
  <c r="K855" i="6" s="1"/>
  <c r="C855" i="6"/>
  <c r="L854" i="6"/>
  <c r="I854" i="6"/>
  <c r="F854" i="6"/>
  <c r="E854" i="6"/>
  <c r="K854" i="6" s="1"/>
  <c r="D854" i="6"/>
  <c r="J854" i="6" s="1"/>
  <c r="C854" i="6"/>
  <c r="L853" i="6"/>
  <c r="I853" i="6"/>
  <c r="F853" i="6"/>
  <c r="E853" i="6"/>
  <c r="D853" i="6"/>
  <c r="J853" i="6" s="1"/>
  <c r="C853" i="6"/>
  <c r="L852" i="6"/>
  <c r="I852" i="6"/>
  <c r="F852" i="6"/>
  <c r="E852" i="6"/>
  <c r="D852" i="6"/>
  <c r="J852" i="6" s="1"/>
  <c r="C852" i="6"/>
  <c r="L851" i="6"/>
  <c r="I851" i="6"/>
  <c r="F851" i="6"/>
  <c r="E851" i="6"/>
  <c r="D851" i="6"/>
  <c r="J851" i="6" s="1"/>
  <c r="K851" i="6" s="1"/>
  <c r="C851" i="6"/>
  <c r="L850" i="6"/>
  <c r="J850" i="6"/>
  <c r="I850" i="6"/>
  <c r="F850" i="6"/>
  <c r="E850" i="6"/>
  <c r="K850" i="6" s="1"/>
  <c r="D850" i="6"/>
  <c r="C850" i="6"/>
  <c r="L849" i="6"/>
  <c r="I849" i="6"/>
  <c r="F849" i="6"/>
  <c r="E849" i="6"/>
  <c r="D849" i="6"/>
  <c r="J849" i="6" s="1"/>
  <c r="C849" i="6"/>
  <c r="L848" i="6"/>
  <c r="J848" i="6"/>
  <c r="I848" i="6"/>
  <c r="F848" i="6"/>
  <c r="E848" i="6"/>
  <c r="D848" i="6"/>
  <c r="C848" i="6"/>
  <c r="L847" i="6"/>
  <c r="I847" i="6"/>
  <c r="F847" i="6"/>
  <c r="E847" i="6"/>
  <c r="D847" i="6"/>
  <c r="J847" i="6" s="1"/>
  <c r="K847" i="6" s="1"/>
  <c r="C847" i="6"/>
  <c r="L846" i="6"/>
  <c r="I846" i="6"/>
  <c r="F846" i="6"/>
  <c r="E846" i="6"/>
  <c r="D846" i="6"/>
  <c r="J846" i="6" s="1"/>
  <c r="C846" i="6"/>
  <c r="L845" i="6"/>
  <c r="I845" i="6"/>
  <c r="F845" i="6"/>
  <c r="E845" i="6"/>
  <c r="D845" i="6"/>
  <c r="J845" i="6" s="1"/>
  <c r="C845" i="6"/>
  <c r="L844" i="6"/>
  <c r="J844" i="6"/>
  <c r="I844" i="6"/>
  <c r="F844" i="6"/>
  <c r="E844" i="6"/>
  <c r="D844" i="6"/>
  <c r="C844" i="6"/>
  <c r="L843" i="6"/>
  <c r="I843" i="6"/>
  <c r="F843" i="6"/>
  <c r="E843" i="6"/>
  <c r="D843" i="6"/>
  <c r="J843" i="6" s="1"/>
  <c r="C843" i="6"/>
  <c r="L842" i="6"/>
  <c r="J842" i="6"/>
  <c r="I842" i="6"/>
  <c r="F842" i="6"/>
  <c r="E842" i="6"/>
  <c r="D842" i="6"/>
  <c r="C842" i="6"/>
  <c r="L841" i="6"/>
  <c r="I841" i="6"/>
  <c r="F841" i="6"/>
  <c r="E841" i="6"/>
  <c r="D841" i="6"/>
  <c r="J841" i="6" s="1"/>
  <c r="C841" i="6"/>
  <c r="L840" i="6"/>
  <c r="I840" i="6"/>
  <c r="F840" i="6"/>
  <c r="E840" i="6"/>
  <c r="D840" i="6"/>
  <c r="J840" i="6" s="1"/>
  <c r="C840" i="6"/>
  <c r="L839" i="6"/>
  <c r="I839" i="6"/>
  <c r="F839" i="6"/>
  <c r="E839" i="6"/>
  <c r="D839" i="6"/>
  <c r="J839" i="6" s="1"/>
  <c r="K839" i="6" s="1"/>
  <c r="C839" i="6"/>
  <c r="L838" i="6"/>
  <c r="I838" i="6"/>
  <c r="F838" i="6"/>
  <c r="E838" i="6"/>
  <c r="D838" i="6"/>
  <c r="J838" i="6" s="1"/>
  <c r="C838" i="6"/>
  <c r="L837" i="6"/>
  <c r="I837" i="6"/>
  <c r="F837" i="6"/>
  <c r="E837" i="6"/>
  <c r="D837" i="6"/>
  <c r="J837" i="6" s="1"/>
  <c r="C837" i="6"/>
  <c r="L836" i="6"/>
  <c r="I836" i="6"/>
  <c r="F836" i="6"/>
  <c r="E836" i="6"/>
  <c r="D836" i="6"/>
  <c r="J836" i="6" s="1"/>
  <c r="C836" i="6"/>
  <c r="L835" i="6"/>
  <c r="I835" i="6"/>
  <c r="F835" i="6"/>
  <c r="E835" i="6"/>
  <c r="D835" i="6"/>
  <c r="J835" i="6" s="1"/>
  <c r="K835" i="6" s="1"/>
  <c r="C835" i="6"/>
  <c r="L834" i="6"/>
  <c r="J834" i="6"/>
  <c r="I834" i="6"/>
  <c r="F834" i="6"/>
  <c r="E834" i="6"/>
  <c r="K834" i="6" s="1"/>
  <c r="D834" i="6"/>
  <c r="C834" i="6"/>
  <c r="L833" i="6"/>
  <c r="I833" i="6"/>
  <c r="F833" i="6"/>
  <c r="E833" i="6"/>
  <c r="D833" i="6"/>
  <c r="J833" i="6" s="1"/>
  <c r="C833" i="6"/>
  <c r="L832" i="6"/>
  <c r="J832" i="6"/>
  <c r="I832" i="6"/>
  <c r="F832" i="6"/>
  <c r="E832" i="6"/>
  <c r="D832" i="6"/>
  <c r="C832" i="6"/>
  <c r="L831" i="6"/>
  <c r="I831" i="6"/>
  <c r="F831" i="6"/>
  <c r="E831" i="6"/>
  <c r="D831" i="6"/>
  <c r="J831" i="6" s="1"/>
  <c r="K831" i="6" s="1"/>
  <c r="C831" i="6"/>
  <c r="L830" i="6"/>
  <c r="I830" i="6"/>
  <c r="F830" i="6"/>
  <c r="E830" i="6"/>
  <c r="D830" i="6"/>
  <c r="J830" i="6" s="1"/>
  <c r="C830" i="6"/>
  <c r="L829" i="6"/>
  <c r="I829" i="6"/>
  <c r="F829" i="6"/>
  <c r="E829" i="6"/>
  <c r="D829" i="6"/>
  <c r="J829" i="6" s="1"/>
  <c r="C829" i="6"/>
  <c r="L828" i="6"/>
  <c r="J828" i="6"/>
  <c r="I828" i="6"/>
  <c r="F828" i="6"/>
  <c r="E828" i="6"/>
  <c r="D828" i="6"/>
  <c r="C828" i="6"/>
  <c r="L827" i="6"/>
  <c r="I827" i="6"/>
  <c r="F827" i="6"/>
  <c r="E827" i="6"/>
  <c r="D827" i="6"/>
  <c r="J827" i="6" s="1"/>
  <c r="C827" i="6"/>
  <c r="L826" i="6"/>
  <c r="J826" i="6"/>
  <c r="I826" i="6"/>
  <c r="F826" i="6"/>
  <c r="E826" i="6"/>
  <c r="D826" i="6"/>
  <c r="C826" i="6"/>
  <c r="L825" i="6"/>
  <c r="I825" i="6"/>
  <c r="F825" i="6"/>
  <c r="E825" i="6"/>
  <c r="D825" i="6"/>
  <c r="J825" i="6" s="1"/>
  <c r="C825" i="6"/>
  <c r="L824" i="6"/>
  <c r="I824" i="6"/>
  <c r="F824" i="6"/>
  <c r="E824" i="6"/>
  <c r="D824" i="6"/>
  <c r="J824" i="6" s="1"/>
  <c r="C824" i="6"/>
  <c r="L823" i="6"/>
  <c r="I823" i="6"/>
  <c r="F823" i="6"/>
  <c r="E823" i="6"/>
  <c r="D823" i="6"/>
  <c r="J823" i="6" s="1"/>
  <c r="K823" i="6" s="1"/>
  <c r="C823" i="6"/>
  <c r="L822" i="6"/>
  <c r="I822" i="6"/>
  <c r="F822" i="6"/>
  <c r="E822" i="6"/>
  <c r="D822" i="6"/>
  <c r="J822" i="6" s="1"/>
  <c r="C822" i="6"/>
  <c r="L821" i="6"/>
  <c r="I821" i="6"/>
  <c r="F821" i="6"/>
  <c r="E821" i="6"/>
  <c r="D821" i="6"/>
  <c r="J821" i="6" s="1"/>
  <c r="C821" i="6"/>
  <c r="L820" i="6"/>
  <c r="I820" i="6"/>
  <c r="F820" i="6"/>
  <c r="E820" i="6"/>
  <c r="D820" i="6"/>
  <c r="J820" i="6" s="1"/>
  <c r="C820" i="6"/>
  <c r="L819" i="6"/>
  <c r="I819" i="6"/>
  <c r="F819" i="6"/>
  <c r="E819" i="6"/>
  <c r="D819" i="6"/>
  <c r="J819" i="6" s="1"/>
  <c r="K819" i="6" s="1"/>
  <c r="C819" i="6"/>
  <c r="L818" i="6"/>
  <c r="J818" i="6"/>
  <c r="I818" i="6"/>
  <c r="F818" i="6"/>
  <c r="E818" i="6"/>
  <c r="K818" i="6" s="1"/>
  <c r="D818" i="6"/>
  <c r="C818" i="6"/>
  <c r="L817" i="6"/>
  <c r="I817" i="6"/>
  <c r="F817" i="6"/>
  <c r="E817" i="6"/>
  <c r="D817" i="6"/>
  <c r="J817" i="6" s="1"/>
  <c r="C817" i="6"/>
  <c r="L816" i="6"/>
  <c r="J816" i="6"/>
  <c r="I816" i="6"/>
  <c r="F816" i="6"/>
  <c r="E816" i="6"/>
  <c r="D816" i="6"/>
  <c r="C816" i="6"/>
  <c r="L815" i="6"/>
  <c r="I815" i="6"/>
  <c r="F815" i="6"/>
  <c r="E815" i="6"/>
  <c r="D815" i="6"/>
  <c r="J815" i="6" s="1"/>
  <c r="K815" i="6" s="1"/>
  <c r="C815" i="6"/>
  <c r="L814" i="6"/>
  <c r="I814" i="6"/>
  <c r="F814" i="6"/>
  <c r="E814" i="6"/>
  <c r="D814" i="6"/>
  <c r="J814" i="6" s="1"/>
  <c r="C814" i="6"/>
  <c r="L813" i="6"/>
  <c r="I813" i="6"/>
  <c r="F813" i="6"/>
  <c r="E813" i="6"/>
  <c r="D813" i="6"/>
  <c r="J813" i="6" s="1"/>
  <c r="C813" i="6"/>
  <c r="L812" i="6"/>
  <c r="J812" i="6"/>
  <c r="I812" i="6"/>
  <c r="F812" i="6"/>
  <c r="E812" i="6"/>
  <c r="D812" i="6"/>
  <c r="C812" i="6"/>
  <c r="L811" i="6"/>
  <c r="I811" i="6"/>
  <c r="F811" i="6"/>
  <c r="E811" i="6"/>
  <c r="D811" i="6"/>
  <c r="J811" i="6" s="1"/>
  <c r="C811" i="6"/>
  <c r="L810" i="6"/>
  <c r="J810" i="6"/>
  <c r="I810" i="6"/>
  <c r="F810" i="6"/>
  <c r="E810" i="6"/>
  <c r="D810" i="6"/>
  <c r="C810" i="6"/>
  <c r="L809" i="6"/>
  <c r="I809" i="6"/>
  <c r="F809" i="6"/>
  <c r="E809" i="6"/>
  <c r="D809" i="6"/>
  <c r="J809" i="6" s="1"/>
  <c r="C809" i="6"/>
  <c r="L808" i="6"/>
  <c r="I808" i="6"/>
  <c r="F808" i="6"/>
  <c r="E808" i="6"/>
  <c r="D808" i="6"/>
  <c r="J808" i="6" s="1"/>
  <c r="C808" i="6"/>
  <c r="L807" i="6"/>
  <c r="I807" i="6"/>
  <c r="F807" i="6"/>
  <c r="E807" i="6"/>
  <c r="D807" i="6"/>
  <c r="J807" i="6" s="1"/>
  <c r="K807" i="6" s="1"/>
  <c r="C807" i="6"/>
  <c r="L806" i="6"/>
  <c r="I806" i="6"/>
  <c r="F806" i="6"/>
  <c r="E806" i="6"/>
  <c r="D806" i="6"/>
  <c r="J806" i="6" s="1"/>
  <c r="C806" i="6"/>
  <c r="L805" i="6"/>
  <c r="I805" i="6"/>
  <c r="F805" i="6"/>
  <c r="E805" i="6"/>
  <c r="D805" i="6"/>
  <c r="J805" i="6" s="1"/>
  <c r="C805" i="6"/>
  <c r="L804" i="6"/>
  <c r="I804" i="6"/>
  <c r="F804" i="6"/>
  <c r="E804" i="6"/>
  <c r="D804" i="6"/>
  <c r="J804" i="6" s="1"/>
  <c r="C804" i="6"/>
  <c r="L803" i="6"/>
  <c r="I803" i="6"/>
  <c r="F803" i="6"/>
  <c r="E803" i="6"/>
  <c r="D803" i="6"/>
  <c r="J803" i="6" s="1"/>
  <c r="C803" i="6"/>
  <c r="L802" i="6"/>
  <c r="J802" i="6"/>
  <c r="I802" i="6"/>
  <c r="F802" i="6"/>
  <c r="E802" i="6"/>
  <c r="D802" i="6"/>
  <c r="C802" i="6"/>
  <c r="L801" i="6"/>
  <c r="I801" i="6"/>
  <c r="F801" i="6"/>
  <c r="E801" i="6"/>
  <c r="D801" i="6"/>
  <c r="J801" i="6" s="1"/>
  <c r="C801" i="6"/>
  <c r="L800" i="6"/>
  <c r="J800" i="6"/>
  <c r="I800" i="6"/>
  <c r="F800" i="6"/>
  <c r="E800" i="6"/>
  <c r="D800" i="6"/>
  <c r="C800" i="6"/>
  <c r="L799" i="6"/>
  <c r="I799" i="6"/>
  <c r="F799" i="6"/>
  <c r="E799" i="6"/>
  <c r="D799" i="6"/>
  <c r="J799" i="6" s="1"/>
  <c r="K799" i="6" s="1"/>
  <c r="C799" i="6"/>
  <c r="L798" i="6"/>
  <c r="I798" i="6"/>
  <c r="F798" i="6"/>
  <c r="E798" i="6"/>
  <c r="D798" i="6"/>
  <c r="J798" i="6" s="1"/>
  <c r="C798" i="6"/>
  <c r="L797" i="6"/>
  <c r="I797" i="6"/>
  <c r="F797" i="6"/>
  <c r="E797" i="6"/>
  <c r="D797" i="6"/>
  <c r="J797" i="6" s="1"/>
  <c r="C797" i="6"/>
  <c r="L796" i="6"/>
  <c r="J796" i="6"/>
  <c r="I796" i="6"/>
  <c r="F796" i="6"/>
  <c r="E796" i="6"/>
  <c r="D796" i="6"/>
  <c r="C796" i="6"/>
  <c r="L795" i="6"/>
  <c r="I795" i="6"/>
  <c r="F795" i="6"/>
  <c r="E795" i="6"/>
  <c r="D795" i="6"/>
  <c r="J795" i="6" s="1"/>
  <c r="C795" i="6"/>
  <c r="L794" i="6"/>
  <c r="J794" i="6"/>
  <c r="I794" i="6"/>
  <c r="F794" i="6"/>
  <c r="E794" i="6"/>
  <c r="D794" i="6"/>
  <c r="C794" i="6"/>
  <c r="L793" i="6"/>
  <c r="I793" i="6"/>
  <c r="F793" i="6"/>
  <c r="E793" i="6"/>
  <c r="D793" i="6"/>
  <c r="J793" i="6" s="1"/>
  <c r="C793" i="6"/>
  <c r="L792" i="6"/>
  <c r="I792" i="6"/>
  <c r="F792" i="6"/>
  <c r="E792" i="6"/>
  <c r="D792" i="6"/>
  <c r="J792" i="6" s="1"/>
  <c r="C792" i="6"/>
  <c r="L791" i="6"/>
  <c r="I791" i="6"/>
  <c r="F791" i="6"/>
  <c r="E791" i="6"/>
  <c r="D791" i="6"/>
  <c r="J791" i="6" s="1"/>
  <c r="K791" i="6" s="1"/>
  <c r="C791" i="6"/>
  <c r="L790" i="6"/>
  <c r="I790" i="6"/>
  <c r="F790" i="6"/>
  <c r="E790" i="6"/>
  <c r="D790" i="6"/>
  <c r="J790" i="6" s="1"/>
  <c r="C790" i="6"/>
  <c r="L789" i="6"/>
  <c r="I789" i="6"/>
  <c r="F789" i="6"/>
  <c r="E789" i="6"/>
  <c r="D789" i="6"/>
  <c r="J789" i="6" s="1"/>
  <c r="C789" i="6"/>
  <c r="L788" i="6"/>
  <c r="I788" i="6"/>
  <c r="F788" i="6"/>
  <c r="E788" i="6"/>
  <c r="D788" i="6"/>
  <c r="J788" i="6" s="1"/>
  <c r="C788" i="6"/>
  <c r="L787" i="6"/>
  <c r="I787" i="6"/>
  <c r="F787" i="6"/>
  <c r="E787" i="6"/>
  <c r="D787" i="6"/>
  <c r="J787" i="6" s="1"/>
  <c r="C787" i="6"/>
  <c r="L786" i="6"/>
  <c r="J786" i="6"/>
  <c r="I786" i="6"/>
  <c r="F786" i="6"/>
  <c r="E786" i="6"/>
  <c r="D786" i="6"/>
  <c r="C786" i="6"/>
  <c r="L785" i="6"/>
  <c r="I785" i="6"/>
  <c r="F785" i="6"/>
  <c r="E785" i="6"/>
  <c r="D785" i="6"/>
  <c r="J785" i="6" s="1"/>
  <c r="C785" i="6"/>
  <c r="L784" i="6"/>
  <c r="J784" i="6"/>
  <c r="I784" i="6"/>
  <c r="F784" i="6"/>
  <c r="E784" i="6"/>
  <c r="D784" i="6"/>
  <c r="C784" i="6"/>
  <c r="L783" i="6"/>
  <c r="I783" i="6"/>
  <c r="F783" i="6"/>
  <c r="E783" i="6"/>
  <c r="D783" i="6"/>
  <c r="J783" i="6" s="1"/>
  <c r="K783" i="6" s="1"/>
  <c r="C783" i="6"/>
  <c r="L782" i="6"/>
  <c r="I782" i="6"/>
  <c r="F782" i="6"/>
  <c r="E782" i="6"/>
  <c r="D782" i="6"/>
  <c r="J782" i="6" s="1"/>
  <c r="C782" i="6"/>
  <c r="L781" i="6"/>
  <c r="I781" i="6"/>
  <c r="F781" i="6"/>
  <c r="E781" i="6"/>
  <c r="D781" i="6"/>
  <c r="J781" i="6" s="1"/>
  <c r="K781" i="6" s="1"/>
  <c r="C781" i="6"/>
  <c r="L780" i="6"/>
  <c r="J780" i="6"/>
  <c r="I780" i="6"/>
  <c r="F780" i="6"/>
  <c r="E780" i="6"/>
  <c r="K780" i="6" s="1"/>
  <c r="D780" i="6"/>
  <c r="C780" i="6"/>
  <c r="L779" i="6"/>
  <c r="I779" i="6"/>
  <c r="F779" i="6"/>
  <c r="E779" i="6"/>
  <c r="D779" i="6"/>
  <c r="J779" i="6" s="1"/>
  <c r="C779" i="6"/>
  <c r="L778" i="6"/>
  <c r="J778" i="6"/>
  <c r="I778" i="6"/>
  <c r="F778" i="6"/>
  <c r="E778" i="6"/>
  <c r="D778" i="6"/>
  <c r="C778" i="6"/>
  <c r="L777" i="6"/>
  <c r="I777" i="6"/>
  <c r="F777" i="6"/>
  <c r="E777" i="6"/>
  <c r="D777" i="6"/>
  <c r="J777" i="6" s="1"/>
  <c r="C777" i="6"/>
  <c r="L776" i="6"/>
  <c r="J776" i="6"/>
  <c r="I776" i="6"/>
  <c r="F776" i="6"/>
  <c r="E776" i="6"/>
  <c r="D776" i="6"/>
  <c r="C776" i="6"/>
  <c r="L775" i="6"/>
  <c r="I775" i="6"/>
  <c r="F775" i="6"/>
  <c r="E775" i="6"/>
  <c r="D775" i="6"/>
  <c r="J775" i="6" s="1"/>
  <c r="K775" i="6" s="1"/>
  <c r="C775" i="6"/>
  <c r="L774" i="6"/>
  <c r="I774" i="6"/>
  <c r="F774" i="6"/>
  <c r="E774" i="6"/>
  <c r="K774" i="6" s="1"/>
  <c r="D774" i="6"/>
  <c r="J774" i="6" s="1"/>
  <c r="C774" i="6"/>
  <c r="L773" i="6"/>
  <c r="I773" i="6"/>
  <c r="F773" i="6"/>
  <c r="E773" i="6"/>
  <c r="D773" i="6"/>
  <c r="J773" i="6" s="1"/>
  <c r="C773" i="6"/>
  <c r="L772" i="6"/>
  <c r="I772" i="6"/>
  <c r="F772" i="6"/>
  <c r="E772" i="6"/>
  <c r="D772" i="6"/>
  <c r="J772" i="6" s="1"/>
  <c r="C772" i="6"/>
  <c r="L771" i="6"/>
  <c r="I771" i="6"/>
  <c r="F771" i="6"/>
  <c r="E771" i="6"/>
  <c r="D771" i="6"/>
  <c r="J771" i="6" s="1"/>
  <c r="C771" i="6"/>
  <c r="L770" i="6"/>
  <c r="J770" i="6"/>
  <c r="I770" i="6"/>
  <c r="F770" i="6"/>
  <c r="E770" i="6"/>
  <c r="D770" i="6"/>
  <c r="C770" i="6"/>
  <c r="L769" i="6"/>
  <c r="I769" i="6"/>
  <c r="F769" i="6"/>
  <c r="E769" i="6"/>
  <c r="D769" i="6"/>
  <c r="J769" i="6" s="1"/>
  <c r="C769" i="6"/>
  <c r="L768" i="6"/>
  <c r="J768" i="6"/>
  <c r="I768" i="6"/>
  <c r="F768" i="6"/>
  <c r="E768" i="6"/>
  <c r="D768" i="6"/>
  <c r="C768" i="6"/>
  <c r="L767" i="6"/>
  <c r="I767" i="6"/>
  <c r="F767" i="6"/>
  <c r="E767" i="6"/>
  <c r="D767" i="6"/>
  <c r="J767" i="6" s="1"/>
  <c r="K767" i="6" s="1"/>
  <c r="C767" i="6"/>
  <c r="L766" i="6"/>
  <c r="I766" i="6"/>
  <c r="F766" i="6"/>
  <c r="E766" i="6"/>
  <c r="D766" i="6"/>
  <c r="J766" i="6" s="1"/>
  <c r="C766" i="6"/>
  <c r="L765" i="6"/>
  <c r="I765" i="6"/>
  <c r="F765" i="6"/>
  <c r="E765" i="6"/>
  <c r="D765" i="6"/>
  <c r="J765" i="6" s="1"/>
  <c r="K765" i="6" s="1"/>
  <c r="C765" i="6"/>
  <c r="L764" i="6"/>
  <c r="I764" i="6"/>
  <c r="F764" i="6"/>
  <c r="E764" i="6"/>
  <c r="D764" i="6"/>
  <c r="J764" i="6" s="1"/>
  <c r="C764" i="6"/>
  <c r="L763" i="6"/>
  <c r="I763" i="6"/>
  <c r="F763" i="6"/>
  <c r="E763" i="6"/>
  <c r="D763" i="6"/>
  <c r="J763" i="6" s="1"/>
  <c r="K763" i="6" s="1"/>
  <c r="C763" i="6"/>
  <c r="L762" i="6"/>
  <c r="J762" i="6"/>
  <c r="I762" i="6"/>
  <c r="F762" i="6"/>
  <c r="E762" i="6"/>
  <c r="D762" i="6"/>
  <c r="C762" i="6"/>
  <c r="L761" i="6"/>
  <c r="I761" i="6"/>
  <c r="F761" i="6"/>
  <c r="E761" i="6"/>
  <c r="D761" i="6"/>
  <c r="J761" i="6" s="1"/>
  <c r="C761" i="6"/>
  <c r="L760" i="6"/>
  <c r="J760" i="6"/>
  <c r="I760" i="6"/>
  <c r="F760" i="6"/>
  <c r="E760" i="6"/>
  <c r="D760" i="6"/>
  <c r="C760" i="6"/>
  <c r="L759" i="6"/>
  <c r="I759" i="6"/>
  <c r="F759" i="6"/>
  <c r="E759" i="6"/>
  <c r="D759" i="6"/>
  <c r="J759" i="6" s="1"/>
  <c r="K759" i="6" s="1"/>
  <c r="C759" i="6"/>
  <c r="L758" i="6"/>
  <c r="I758" i="6"/>
  <c r="F758" i="6"/>
  <c r="E758" i="6"/>
  <c r="K758" i="6" s="1"/>
  <c r="D758" i="6"/>
  <c r="J758" i="6" s="1"/>
  <c r="C758" i="6"/>
  <c r="L757" i="6"/>
  <c r="I757" i="6"/>
  <c r="F757" i="6"/>
  <c r="E757" i="6"/>
  <c r="D757" i="6"/>
  <c r="J757" i="6" s="1"/>
  <c r="C757" i="6"/>
  <c r="L756" i="6"/>
  <c r="I756" i="6"/>
  <c r="F756" i="6"/>
  <c r="E756" i="6"/>
  <c r="D756" i="6"/>
  <c r="J756" i="6" s="1"/>
  <c r="C756" i="6"/>
  <c r="L755" i="6"/>
  <c r="I755" i="6"/>
  <c r="F755" i="6"/>
  <c r="E755" i="6"/>
  <c r="D755" i="6"/>
  <c r="J755" i="6" s="1"/>
  <c r="K755" i="6" s="1"/>
  <c r="C755" i="6"/>
  <c r="L754" i="6"/>
  <c r="J754" i="6"/>
  <c r="I754" i="6"/>
  <c r="F754" i="6"/>
  <c r="E754" i="6"/>
  <c r="D754" i="6"/>
  <c r="C754" i="6"/>
  <c r="L753" i="6"/>
  <c r="I753" i="6"/>
  <c r="F753" i="6"/>
  <c r="E753" i="6"/>
  <c r="D753" i="6"/>
  <c r="J753" i="6" s="1"/>
  <c r="C753" i="6"/>
  <c r="L752" i="6"/>
  <c r="J752" i="6"/>
  <c r="I752" i="6"/>
  <c r="F752" i="6"/>
  <c r="E752" i="6"/>
  <c r="D752" i="6"/>
  <c r="C752" i="6"/>
  <c r="L751" i="6"/>
  <c r="I751" i="6"/>
  <c r="F751" i="6"/>
  <c r="E751" i="6"/>
  <c r="D751" i="6"/>
  <c r="J751" i="6" s="1"/>
  <c r="K751" i="6" s="1"/>
  <c r="C751" i="6"/>
  <c r="L750" i="6"/>
  <c r="I750" i="6"/>
  <c r="F750" i="6"/>
  <c r="E750" i="6"/>
  <c r="D750" i="6"/>
  <c r="J750" i="6" s="1"/>
  <c r="C750" i="6"/>
  <c r="L749" i="6"/>
  <c r="I749" i="6"/>
  <c r="F749" i="6"/>
  <c r="E749" i="6"/>
  <c r="D749" i="6"/>
  <c r="J749" i="6" s="1"/>
  <c r="K749" i="6" s="1"/>
  <c r="C749" i="6"/>
  <c r="L748" i="6"/>
  <c r="I748" i="6"/>
  <c r="F748" i="6"/>
  <c r="E748" i="6"/>
  <c r="D748" i="6"/>
  <c r="J748" i="6" s="1"/>
  <c r="C748" i="6"/>
  <c r="L747" i="6"/>
  <c r="J747" i="6"/>
  <c r="I747" i="6"/>
  <c r="F747" i="6"/>
  <c r="E747" i="6"/>
  <c r="D747" i="6"/>
  <c r="C747" i="6"/>
  <c r="L746" i="6"/>
  <c r="J746" i="6"/>
  <c r="I746" i="6"/>
  <c r="F746" i="6"/>
  <c r="E746" i="6"/>
  <c r="D746" i="6"/>
  <c r="C746" i="6"/>
  <c r="L745" i="6"/>
  <c r="I745" i="6"/>
  <c r="F745" i="6"/>
  <c r="E745" i="6"/>
  <c r="D745" i="6"/>
  <c r="J745" i="6" s="1"/>
  <c r="C745" i="6"/>
  <c r="L744" i="6"/>
  <c r="I744" i="6"/>
  <c r="F744" i="6"/>
  <c r="E744" i="6"/>
  <c r="D744" i="6"/>
  <c r="J744" i="6" s="1"/>
  <c r="C744" i="6"/>
  <c r="L743" i="6"/>
  <c r="J743" i="6"/>
  <c r="K743" i="6" s="1"/>
  <c r="I743" i="6"/>
  <c r="F743" i="6"/>
  <c r="E743" i="6"/>
  <c r="D743" i="6"/>
  <c r="C743" i="6"/>
  <c r="L742" i="6"/>
  <c r="I742" i="6"/>
  <c r="F742" i="6"/>
  <c r="E742" i="6"/>
  <c r="K742" i="6" s="1"/>
  <c r="D742" i="6"/>
  <c r="J742" i="6" s="1"/>
  <c r="C742" i="6"/>
  <c r="L741" i="6"/>
  <c r="I741" i="6"/>
  <c r="F741" i="6"/>
  <c r="E741" i="6"/>
  <c r="D741" i="6"/>
  <c r="J741" i="6" s="1"/>
  <c r="C741" i="6"/>
  <c r="L740" i="6"/>
  <c r="I740" i="6"/>
  <c r="F740" i="6"/>
  <c r="E740" i="6"/>
  <c r="D740" i="6"/>
  <c r="J740" i="6" s="1"/>
  <c r="C740" i="6"/>
  <c r="L739" i="6"/>
  <c r="I739" i="6"/>
  <c r="F739" i="6"/>
  <c r="E739" i="6"/>
  <c r="D739" i="6"/>
  <c r="J739" i="6" s="1"/>
  <c r="K739" i="6" s="1"/>
  <c r="C739" i="6"/>
  <c r="L738" i="6"/>
  <c r="J738" i="6"/>
  <c r="I738" i="6"/>
  <c r="F738" i="6"/>
  <c r="E738" i="6"/>
  <c r="D738" i="6"/>
  <c r="C738" i="6"/>
  <c r="L737" i="6"/>
  <c r="I737" i="6"/>
  <c r="F737" i="6"/>
  <c r="E737" i="6"/>
  <c r="D737" i="6"/>
  <c r="J737" i="6" s="1"/>
  <c r="C737" i="6"/>
  <c r="L736" i="6"/>
  <c r="I736" i="6"/>
  <c r="F736" i="6"/>
  <c r="E736" i="6"/>
  <c r="D736" i="6"/>
  <c r="J736" i="6" s="1"/>
  <c r="C736" i="6"/>
  <c r="L735" i="6"/>
  <c r="J735" i="6"/>
  <c r="K735" i="6" s="1"/>
  <c r="I735" i="6"/>
  <c r="F735" i="6"/>
  <c r="E735" i="6"/>
  <c r="D735" i="6"/>
  <c r="C735" i="6"/>
  <c r="L734" i="6"/>
  <c r="I734" i="6"/>
  <c r="F734" i="6"/>
  <c r="E734" i="6"/>
  <c r="D734" i="6"/>
  <c r="J734" i="6" s="1"/>
  <c r="C734" i="6"/>
  <c r="L733" i="6"/>
  <c r="I733" i="6"/>
  <c r="F733" i="6"/>
  <c r="E733" i="6"/>
  <c r="D733" i="6"/>
  <c r="J733" i="6" s="1"/>
  <c r="K733" i="6" s="1"/>
  <c r="C733" i="6"/>
  <c r="L732" i="6"/>
  <c r="I732" i="6"/>
  <c r="F732" i="6"/>
  <c r="E732" i="6"/>
  <c r="D732" i="6"/>
  <c r="J732" i="6" s="1"/>
  <c r="C732" i="6"/>
  <c r="L731" i="6"/>
  <c r="J731" i="6"/>
  <c r="I731" i="6"/>
  <c r="K731" i="6" s="1"/>
  <c r="F731" i="6"/>
  <c r="E731" i="6"/>
  <c r="D731" i="6"/>
  <c r="C731" i="6"/>
  <c r="L730" i="6"/>
  <c r="I730" i="6"/>
  <c r="F730" i="6"/>
  <c r="E730" i="6"/>
  <c r="D730" i="6"/>
  <c r="J730" i="6" s="1"/>
  <c r="C730" i="6"/>
  <c r="L729" i="6"/>
  <c r="J729" i="6"/>
  <c r="K729" i="6" s="1"/>
  <c r="I729" i="6"/>
  <c r="F729" i="6"/>
  <c r="E729" i="6"/>
  <c r="D729" i="6"/>
  <c r="C729" i="6"/>
  <c r="L728" i="6"/>
  <c r="I728" i="6"/>
  <c r="F728" i="6"/>
  <c r="E728" i="6"/>
  <c r="D728" i="6"/>
  <c r="J728" i="6" s="1"/>
  <c r="C728" i="6"/>
  <c r="L727" i="6"/>
  <c r="I727" i="6"/>
  <c r="F727" i="6"/>
  <c r="E727" i="6"/>
  <c r="D727" i="6"/>
  <c r="J727" i="6" s="1"/>
  <c r="K727" i="6" s="1"/>
  <c r="C727" i="6"/>
  <c r="L726" i="6"/>
  <c r="I726" i="6"/>
  <c r="F726" i="6"/>
  <c r="E726" i="6"/>
  <c r="D726" i="6"/>
  <c r="J726" i="6" s="1"/>
  <c r="C726" i="6"/>
  <c r="L725" i="6"/>
  <c r="I725" i="6"/>
  <c r="F725" i="6"/>
  <c r="E725" i="6"/>
  <c r="D725" i="6"/>
  <c r="J725" i="6" s="1"/>
  <c r="C725" i="6"/>
  <c r="L724" i="6"/>
  <c r="I724" i="6"/>
  <c r="F724" i="6"/>
  <c r="E724" i="6"/>
  <c r="D724" i="6"/>
  <c r="J724" i="6" s="1"/>
  <c r="C724" i="6"/>
  <c r="L723" i="6"/>
  <c r="J723" i="6"/>
  <c r="I723" i="6"/>
  <c r="F723" i="6"/>
  <c r="E723" i="6"/>
  <c r="K723" i="6" s="1"/>
  <c r="D723" i="6"/>
  <c r="C723" i="6"/>
  <c r="L722" i="6"/>
  <c r="I722" i="6"/>
  <c r="F722" i="6"/>
  <c r="E722" i="6"/>
  <c r="D722" i="6"/>
  <c r="J722" i="6" s="1"/>
  <c r="C722" i="6"/>
  <c r="L721" i="6"/>
  <c r="I721" i="6"/>
  <c r="K721" i="6" s="1"/>
  <c r="F721" i="6"/>
  <c r="E721" i="6"/>
  <c r="D721" i="6"/>
  <c r="J721" i="6" s="1"/>
  <c r="C721" i="6"/>
  <c r="L720" i="6"/>
  <c r="I720" i="6"/>
  <c r="F720" i="6"/>
  <c r="E720" i="6"/>
  <c r="D720" i="6"/>
  <c r="J720" i="6" s="1"/>
  <c r="C720" i="6"/>
  <c r="L719" i="6"/>
  <c r="K719" i="6"/>
  <c r="J719" i="6"/>
  <c r="I719" i="6"/>
  <c r="F719" i="6"/>
  <c r="E719" i="6"/>
  <c r="D719" i="6"/>
  <c r="C719" i="6"/>
  <c r="L718" i="6"/>
  <c r="I718" i="6"/>
  <c r="F718" i="6"/>
  <c r="E718" i="6"/>
  <c r="D718" i="6"/>
  <c r="J718" i="6" s="1"/>
  <c r="C718" i="6"/>
  <c r="L717" i="6"/>
  <c r="I717" i="6"/>
  <c r="F717" i="6"/>
  <c r="E717" i="6"/>
  <c r="D717" i="6"/>
  <c r="J717" i="6" s="1"/>
  <c r="K717" i="6" s="1"/>
  <c r="C717" i="6"/>
  <c r="L716" i="6"/>
  <c r="I716" i="6"/>
  <c r="F716" i="6"/>
  <c r="E716" i="6"/>
  <c r="D716" i="6"/>
  <c r="J716" i="6" s="1"/>
  <c r="C716" i="6"/>
  <c r="L715" i="6"/>
  <c r="J715" i="6"/>
  <c r="I715" i="6"/>
  <c r="F715" i="6"/>
  <c r="E715" i="6"/>
  <c r="K715" i="6" s="1"/>
  <c r="D715" i="6"/>
  <c r="C715" i="6"/>
  <c r="L714" i="6"/>
  <c r="I714" i="6"/>
  <c r="F714" i="6"/>
  <c r="E714" i="6"/>
  <c r="D714" i="6"/>
  <c r="J714" i="6" s="1"/>
  <c r="C714" i="6"/>
  <c r="L713" i="6"/>
  <c r="I713" i="6"/>
  <c r="K713" i="6" s="1"/>
  <c r="F713" i="6"/>
  <c r="E713" i="6"/>
  <c r="D713" i="6"/>
  <c r="J713" i="6" s="1"/>
  <c r="C713" i="6"/>
  <c r="L712" i="6"/>
  <c r="I712" i="6"/>
  <c r="F712" i="6"/>
  <c r="E712" i="6"/>
  <c r="D712" i="6"/>
  <c r="J712" i="6" s="1"/>
  <c r="C712" i="6"/>
  <c r="L711" i="6"/>
  <c r="K711" i="6"/>
  <c r="J711" i="6"/>
  <c r="I711" i="6"/>
  <c r="F711" i="6"/>
  <c r="E711" i="6"/>
  <c r="D711" i="6"/>
  <c r="C711" i="6"/>
  <c r="L710" i="6"/>
  <c r="I710" i="6"/>
  <c r="F710" i="6"/>
  <c r="E710" i="6"/>
  <c r="D710" i="6"/>
  <c r="J710" i="6" s="1"/>
  <c r="C710" i="6"/>
  <c r="L709" i="6"/>
  <c r="I709" i="6"/>
  <c r="F709" i="6"/>
  <c r="E709" i="6"/>
  <c r="D709" i="6"/>
  <c r="J709" i="6" s="1"/>
  <c r="K709" i="6" s="1"/>
  <c r="C709" i="6"/>
  <c r="L708" i="6"/>
  <c r="I708" i="6"/>
  <c r="F708" i="6"/>
  <c r="E708" i="6"/>
  <c r="D708" i="6"/>
  <c r="J708" i="6" s="1"/>
  <c r="C708" i="6"/>
  <c r="L707" i="6"/>
  <c r="J707" i="6"/>
  <c r="I707" i="6"/>
  <c r="F707" i="6"/>
  <c r="E707" i="6"/>
  <c r="K707" i="6" s="1"/>
  <c r="D707" i="6"/>
  <c r="C707" i="6"/>
  <c r="L706" i="6"/>
  <c r="I706" i="6"/>
  <c r="F706" i="6"/>
  <c r="E706" i="6"/>
  <c r="D706" i="6"/>
  <c r="J706" i="6" s="1"/>
  <c r="C706" i="6"/>
  <c r="L705" i="6"/>
  <c r="I705" i="6"/>
  <c r="K705" i="6" s="1"/>
  <c r="F705" i="6"/>
  <c r="E705" i="6"/>
  <c r="D705" i="6"/>
  <c r="J705" i="6" s="1"/>
  <c r="C705" i="6"/>
  <c r="L704" i="6"/>
  <c r="I704" i="6"/>
  <c r="F704" i="6"/>
  <c r="E704" i="6"/>
  <c r="D704" i="6"/>
  <c r="J704" i="6" s="1"/>
  <c r="C704" i="6"/>
  <c r="L703" i="6"/>
  <c r="J703" i="6"/>
  <c r="I703" i="6"/>
  <c r="F703" i="6"/>
  <c r="E703" i="6"/>
  <c r="K703" i="6" s="1"/>
  <c r="D703" i="6"/>
  <c r="C703" i="6"/>
  <c r="L702" i="6"/>
  <c r="I702" i="6"/>
  <c r="F702" i="6"/>
  <c r="E702" i="6"/>
  <c r="D702" i="6"/>
  <c r="J702" i="6" s="1"/>
  <c r="C702" i="6"/>
  <c r="L701" i="6"/>
  <c r="I701" i="6"/>
  <c r="F701" i="6"/>
  <c r="E701" i="6"/>
  <c r="D701" i="6"/>
  <c r="J701" i="6" s="1"/>
  <c r="K701" i="6" s="1"/>
  <c r="C701" i="6"/>
  <c r="L700" i="6"/>
  <c r="I700" i="6"/>
  <c r="F700" i="6"/>
  <c r="E700" i="6"/>
  <c r="D700" i="6"/>
  <c r="J700" i="6" s="1"/>
  <c r="C700" i="6"/>
  <c r="L699" i="6"/>
  <c r="J699" i="6"/>
  <c r="I699" i="6"/>
  <c r="F699" i="6"/>
  <c r="E699" i="6"/>
  <c r="D699" i="6"/>
  <c r="C699" i="6"/>
  <c r="L698" i="6"/>
  <c r="I698" i="6"/>
  <c r="F698" i="6"/>
  <c r="E698" i="6"/>
  <c r="D698" i="6"/>
  <c r="J698" i="6" s="1"/>
  <c r="C698" i="6"/>
  <c r="L697" i="6"/>
  <c r="I697" i="6"/>
  <c r="K697" i="6" s="1"/>
  <c r="F697" i="6"/>
  <c r="E697" i="6"/>
  <c r="D697" i="6"/>
  <c r="J697" i="6" s="1"/>
  <c r="C697" i="6"/>
  <c r="L696" i="6"/>
  <c r="I696" i="6"/>
  <c r="F696" i="6"/>
  <c r="E696" i="6"/>
  <c r="D696" i="6"/>
  <c r="J696" i="6" s="1"/>
  <c r="C696" i="6"/>
  <c r="L695" i="6"/>
  <c r="J695" i="6"/>
  <c r="I695" i="6"/>
  <c r="F695" i="6"/>
  <c r="E695" i="6"/>
  <c r="K695" i="6" s="1"/>
  <c r="D695" i="6"/>
  <c r="C695" i="6"/>
  <c r="L694" i="6"/>
  <c r="I694" i="6"/>
  <c r="F694" i="6"/>
  <c r="E694" i="6"/>
  <c r="D694" i="6"/>
  <c r="J694" i="6" s="1"/>
  <c r="C694" i="6"/>
  <c r="L693" i="6"/>
  <c r="I693" i="6"/>
  <c r="F693" i="6"/>
  <c r="E693" i="6"/>
  <c r="K693" i="6" s="1"/>
  <c r="D693" i="6"/>
  <c r="J693" i="6" s="1"/>
  <c r="C693" i="6"/>
  <c r="L692" i="6"/>
  <c r="I692" i="6"/>
  <c r="F692" i="6"/>
  <c r="E692" i="6"/>
  <c r="D692" i="6"/>
  <c r="J692" i="6" s="1"/>
  <c r="C692" i="6"/>
  <c r="L691" i="6"/>
  <c r="J691" i="6"/>
  <c r="I691" i="6"/>
  <c r="F691" i="6"/>
  <c r="E691" i="6"/>
  <c r="D691" i="6"/>
  <c r="C691" i="6"/>
  <c r="L690" i="6"/>
  <c r="I690" i="6"/>
  <c r="F690" i="6"/>
  <c r="E690" i="6"/>
  <c r="D690" i="6"/>
  <c r="J690" i="6" s="1"/>
  <c r="C690" i="6"/>
  <c r="L689" i="6"/>
  <c r="K689" i="6"/>
  <c r="I689" i="6"/>
  <c r="F689" i="6"/>
  <c r="E689" i="6"/>
  <c r="D689" i="6"/>
  <c r="J689" i="6" s="1"/>
  <c r="C689" i="6"/>
  <c r="L688" i="6"/>
  <c r="I688" i="6"/>
  <c r="F688" i="6"/>
  <c r="E688" i="6"/>
  <c r="D688" i="6"/>
  <c r="J688" i="6" s="1"/>
  <c r="C688" i="6"/>
  <c r="L687" i="6"/>
  <c r="J687" i="6"/>
  <c r="I687" i="6"/>
  <c r="F687" i="6"/>
  <c r="E687" i="6"/>
  <c r="K687" i="6" s="1"/>
  <c r="D687" i="6"/>
  <c r="C687" i="6"/>
  <c r="L686" i="6"/>
  <c r="I686" i="6"/>
  <c r="F686" i="6"/>
  <c r="E686" i="6"/>
  <c r="D686" i="6"/>
  <c r="J686" i="6" s="1"/>
  <c r="C686" i="6"/>
  <c r="L685" i="6"/>
  <c r="I685" i="6"/>
  <c r="F685" i="6"/>
  <c r="E685" i="6"/>
  <c r="K685" i="6" s="1"/>
  <c r="D685" i="6"/>
  <c r="J685" i="6" s="1"/>
  <c r="C685" i="6"/>
  <c r="L684" i="6"/>
  <c r="I684" i="6"/>
  <c r="F684" i="6"/>
  <c r="E684" i="6"/>
  <c r="D684" i="6"/>
  <c r="J684" i="6" s="1"/>
  <c r="C684" i="6"/>
  <c r="L683" i="6"/>
  <c r="J683" i="6"/>
  <c r="I683" i="6"/>
  <c r="F683" i="6"/>
  <c r="E683" i="6"/>
  <c r="D683" i="6"/>
  <c r="C683" i="6"/>
  <c r="L682" i="6"/>
  <c r="I682" i="6"/>
  <c r="F682" i="6"/>
  <c r="E682" i="6"/>
  <c r="D682" i="6"/>
  <c r="J682" i="6" s="1"/>
  <c r="C682" i="6"/>
  <c r="L681" i="6"/>
  <c r="K681" i="6"/>
  <c r="I681" i="6"/>
  <c r="F681" i="6"/>
  <c r="E681" i="6"/>
  <c r="D681" i="6"/>
  <c r="J681" i="6" s="1"/>
  <c r="C681" i="6"/>
  <c r="L680" i="6"/>
  <c r="I680" i="6"/>
  <c r="F680" i="6"/>
  <c r="E680" i="6"/>
  <c r="D680" i="6"/>
  <c r="J680" i="6" s="1"/>
  <c r="C680" i="6"/>
  <c r="L679" i="6"/>
  <c r="J679" i="6"/>
  <c r="I679" i="6"/>
  <c r="F679" i="6"/>
  <c r="E679" i="6"/>
  <c r="K679" i="6" s="1"/>
  <c r="D679" i="6"/>
  <c r="C679" i="6"/>
  <c r="L678" i="6"/>
  <c r="I678" i="6"/>
  <c r="F678" i="6"/>
  <c r="E678" i="6"/>
  <c r="D678" i="6"/>
  <c r="J678" i="6" s="1"/>
  <c r="C678" i="6"/>
  <c r="L677" i="6"/>
  <c r="I677" i="6"/>
  <c r="F677" i="6"/>
  <c r="E677" i="6"/>
  <c r="K677" i="6" s="1"/>
  <c r="D677" i="6"/>
  <c r="J677" i="6" s="1"/>
  <c r="C677" i="6"/>
  <c r="L676" i="6"/>
  <c r="I676" i="6"/>
  <c r="F676" i="6"/>
  <c r="E676" i="6"/>
  <c r="D676" i="6"/>
  <c r="J676" i="6" s="1"/>
  <c r="C676" i="6"/>
  <c r="L675" i="6"/>
  <c r="J675" i="6"/>
  <c r="I675" i="6"/>
  <c r="F675" i="6"/>
  <c r="E675" i="6"/>
  <c r="D675" i="6"/>
  <c r="C675" i="6"/>
  <c r="L674" i="6"/>
  <c r="I674" i="6"/>
  <c r="F674" i="6"/>
  <c r="E674" i="6"/>
  <c r="D674" i="6"/>
  <c r="J674" i="6" s="1"/>
  <c r="C674" i="6"/>
  <c r="L673" i="6"/>
  <c r="K673" i="6"/>
  <c r="I673" i="6"/>
  <c r="F673" i="6"/>
  <c r="E673" i="6"/>
  <c r="D673" i="6"/>
  <c r="J673" i="6" s="1"/>
  <c r="C673" i="6"/>
  <c r="L672" i="6"/>
  <c r="I672" i="6"/>
  <c r="F672" i="6"/>
  <c r="E672" i="6"/>
  <c r="D672" i="6"/>
  <c r="J672" i="6" s="1"/>
  <c r="C672" i="6"/>
  <c r="L671" i="6"/>
  <c r="J671" i="6"/>
  <c r="I671" i="6"/>
  <c r="K671" i="6" s="1"/>
  <c r="F671" i="6"/>
  <c r="E671" i="6"/>
  <c r="D671" i="6"/>
  <c r="C671" i="6"/>
  <c r="L670" i="6"/>
  <c r="I670" i="6"/>
  <c r="F670" i="6"/>
  <c r="E670" i="6"/>
  <c r="D670" i="6"/>
  <c r="J670" i="6" s="1"/>
  <c r="C670" i="6"/>
  <c r="L669" i="6"/>
  <c r="I669" i="6"/>
  <c r="F669" i="6"/>
  <c r="E669" i="6"/>
  <c r="K669" i="6" s="1"/>
  <c r="D669" i="6"/>
  <c r="J669" i="6" s="1"/>
  <c r="C669" i="6"/>
  <c r="L668" i="6"/>
  <c r="I668" i="6"/>
  <c r="F668" i="6"/>
  <c r="E668" i="6"/>
  <c r="D668" i="6"/>
  <c r="J668" i="6" s="1"/>
  <c r="C668" i="6"/>
  <c r="L667" i="6"/>
  <c r="J667" i="6"/>
  <c r="I667" i="6"/>
  <c r="F667" i="6"/>
  <c r="E667" i="6"/>
  <c r="D667" i="6"/>
  <c r="C667" i="6"/>
  <c r="L666" i="6"/>
  <c r="I666" i="6"/>
  <c r="F666" i="6"/>
  <c r="E666" i="6"/>
  <c r="D666" i="6"/>
  <c r="J666" i="6" s="1"/>
  <c r="C666" i="6"/>
  <c r="L665" i="6"/>
  <c r="I665" i="6"/>
  <c r="F665" i="6"/>
  <c r="E665" i="6"/>
  <c r="D665" i="6"/>
  <c r="J665" i="6" s="1"/>
  <c r="K665" i="6" s="1"/>
  <c r="C665" i="6"/>
  <c r="L664" i="6"/>
  <c r="I664" i="6"/>
  <c r="F664" i="6"/>
  <c r="E664" i="6"/>
  <c r="D664" i="6"/>
  <c r="J664" i="6" s="1"/>
  <c r="C664" i="6"/>
  <c r="L663" i="6"/>
  <c r="J663" i="6"/>
  <c r="I663" i="6"/>
  <c r="K663" i="6" s="1"/>
  <c r="F663" i="6"/>
  <c r="E663" i="6"/>
  <c r="D663" i="6"/>
  <c r="C663" i="6"/>
  <c r="L662" i="6"/>
  <c r="I662" i="6"/>
  <c r="F662" i="6"/>
  <c r="E662" i="6"/>
  <c r="D662" i="6"/>
  <c r="J662" i="6" s="1"/>
  <c r="C662" i="6"/>
  <c r="L661" i="6"/>
  <c r="K661" i="6"/>
  <c r="I661" i="6"/>
  <c r="F661" i="6"/>
  <c r="E661" i="6"/>
  <c r="D661" i="6"/>
  <c r="J661" i="6" s="1"/>
  <c r="C661" i="6"/>
  <c r="L660" i="6"/>
  <c r="I660" i="6"/>
  <c r="F660" i="6"/>
  <c r="E660" i="6"/>
  <c r="D660" i="6"/>
  <c r="J660" i="6" s="1"/>
  <c r="C660" i="6"/>
  <c r="L659" i="6"/>
  <c r="J659" i="6"/>
  <c r="I659" i="6"/>
  <c r="F659" i="6"/>
  <c r="E659" i="6"/>
  <c r="K659" i="6" s="1"/>
  <c r="D659" i="6"/>
  <c r="C659" i="6"/>
  <c r="L658" i="6"/>
  <c r="I658" i="6"/>
  <c r="F658" i="6"/>
  <c r="E658" i="6"/>
  <c r="D658" i="6"/>
  <c r="J658" i="6" s="1"/>
  <c r="C658" i="6"/>
  <c r="L657" i="6"/>
  <c r="I657" i="6"/>
  <c r="K657" i="6" s="1"/>
  <c r="F657" i="6"/>
  <c r="E657" i="6"/>
  <c r="D657" i="6"/>
  <c r="J657" i="6" s="1"/>
  <c r="C657" i="6"/>
  <c r="L656" i="6"/>
  <c r="I656" i="6"/>
  <c r="F656" i="6"/>
  <c r="E656" i="6"/>
  <c r="D656" i="6"/>
  <c r="J656" i="6" s="1"/>
  <c r="C656" i="6"/>
  <c r="L655" i="6"/>
  <c r="K655" i="6"/>
  <c r="J655" i="6"/>
  <c r="I655" i="6"/>
  <c r="F655" i="6"/>
  <c r="E655" i="6"/>
  <c r="D655" i="6"/>
  <c r="C655" i="6"/>
  <c r="L654" i="6"/>
  <c r="I654" i="6"/>
  <c r="F654" i="6"/>
  <c r="E654" i="6"/>
  <c r="D654" i="6"/>
  <c r="J654" i="6" s="1"/>
  <c r="C654" i="6"/>
  <c r="L653" i="6"/>
  <c r="I653" i="6"/>
  <c r="F653" i="6"/>
  <c r="E653" i="6"/>
  <c r="D653" i="6"/>
  <c r="J653" i="6" s="1"/>
  <c r="K653" i="6" s="1"/>
  <c r="C653" i="6"/>
  <c r="L652" i="6"/>
  <c r="I652" i="6"/>
  <c r="F652" i="6"/>
  <c r="E652" i="6"/>
  <c r="D652" i="6"/>
  <c r="J652" i="6" s="1"/>
  <c r="C652" i="6"/>
  <c r="L651" i="6"/>
  <c r="J651" i="6"/>
  <c r="I651" i="6"/>
  <c r="F651" i="6"/>
  <c r="E651" i="6"/>
  <c r="K651" i="6" s="1"/>
  <c r="D651" i="6"/>
  <c r="C651" i="6"/>
  <c r="L650" i="6"/>
  <c r="I650" i="6"/>
  <c r="F650" i="6"/>
  <c r="E650" i="6"/>
  <c r="D650" i="6"/>
  <c r="J650" i="6" s="1"/>
  <c r="C650" i="6"/>
  <c r="L649" i="6"/>
  <c r="I649" i="6"/>
  <c r="K649" i="6" s="1"/>
  <c r="F649" i="6"/>
  <c r="E649" i="6"/>
  <c r="D649" i="6"/>
  <c r="J649" i="6" s="1"/>
  <c r="C649" i="6"/>
  <c r="L648" i="6"/>
  <c r="I648" i="6"/>
  <c r="F648" i="6"/>
  <c r="E648" i="6"/>
  <c r="D648" i="6"/>
  <c r="J648" i="6" s="1"/>
  <c r="C648" i="6"/>
  <c r="L647" i="6"/>
  <c r="K647" i="6"/>
  <c r="J647" i="6"/>
  <c r="I647" i="6"/>
  <c r="F647" i="6"/>
  <c r="E647" i="6"/>
  <c r="D647" i="6"/>
  <c r="C647" i="6"/>
  <c r="L646" i="6"/>
  <c r="I646" i="6"/>
  <c r="F646" i="6"/>
  <c r="E646" i="6"/>
  <c r="D646" i="6"/>
  <c r="J646" i="6" s="1"/>
  <c r="C646" i="6"/>
  <c r="L645" i="6"/>
  <c r="I645" i="6"/>
  <c r="F645" i="6"/>
  <c r="E645" i="6"/>
  <c r="D645" i="6"/>
  <c r="J645" i="6" s="1"/>
  <c r="K645" i="6" s="1"/>
  <c r="C645" i="6"/>
  <c r="L644" i="6"/>
  <c r="I644" i="6"/>
  <c r="F644" i="6"/>
  <c r="E644" i="6"/>
  <c r="D644" i="6"/>
  <c r="J644" i="6" s="1"/>
  <c r="C644" i="6"/>
  <c r="L643" i="6"/>
  <c r="J643" i="6"/>
  <c r="I643" i="6"/>
  <c r="F643" i="6"/>
  <c r="E643" i="6"/>
  <c r="D643" i="6"/>
  <c r="C643" i="6"/>
  <c r="L642" i="6"/>
  <c r="I642" i="6"/>
  <c r="F642" i="6"/>
  <c r="E642" i="6"/>
  <c r="D642" i="6"/>
  <c r="J642" i="6" s="1"/>
  <c r="C642" i="6"/>
  <c r="L641" i="6"/>
  <c r="I641" i="6"/>
  <c r="K641" i="6" s="1"/>
  <c r="F641" i="6"/>
  <c r="E641" i="6"/>
  <c r="D641" i="6"/>
  <c r="J641" i="6" s="1"/>
  <c r="C641" i="6"/>
  <c r="L640" i="6"/>
  <c r="I640" i="6"/>
  <c r="F640" i="6"/>
  <c r="E640" i="6"/>
  <c r="D640" i="6"/>
  <c r="J640" i="6" s="1"/>
  <c r="C640" i="6"/>
  <c r="L639" i="6"/>
  <c r="J639" i="6"/>
  <c r="I639" i="6"/>
  <c r="F639" i="6"/>
  <c r="E639" i="6"/>
  <c r="K639" i="6" s="1"/>
  <c r="D639" i="6"/>
  <c r="C639" i="6"/>
  <c r="L638" i="6"/>
  <c r="I638" i="6"/>
  <c r="F638" i="6"/>
  <c r="E638" i="6"/>
  <c r="D638" i="6"/>
  <c r="J638" i="6" s="1"/>
  <c r="C638" i="6"/>
  <c r="L637" i="6"/>
  <c r="I637" i="6"/>
  <c r="F637" i="6"/>
  <c r="E637" i="6"/>
  <c r="D637" i="6"/>
  <c r="J637" i="6" s="1"/>
  <c r="K637" i="6" s="1"/>
  <c r="C637" i="6"/>
  <c r="L636" i="6"/>
  <c r="I636" i="6"/>
  <c r="F636" i="6"/>
  <c r="E636" i="6"/>
  <c r="D636" i="6"/>
  <c r="J636" i="6" s="1"/>
  <c r="C636" i="6"/>
  <c r="L635" i="6"/>
  <c r="J635" i="6"/>
  <c r="I635" i="6"/>
  <c r="F635" i="6"/>
  <c r="E635" i="6"/>
  <c r="D635" i="6"/>
  <c r="C635" i="6"/>
  <c r="L634" i="6"/>
  <c r="I634" i="6"/>
  <c r="F634" i="6"/>
  <c r="E634" i="6"/>
  <c r="D634" i="6"/>
  <c r="J634" i="6" s="1"/>
  <c r="C634" i="6"/>
  <c r="L633" i="6"/>
  <c r="I633" i="6"/>
  <c r="K633" i="6" s="1"/>
  <c r="F633" i="6"/>
  <c r="E633" i="6"/>
  <c r="D633" i="6"/>
  <c r="J633" i="6" s="1"/>
  <c r="C633" i="6"/>
  <c r="L632" i="6"/>
  <c r="I632" i="6"/>
  <c r="F632" i="6"/>
  <c r="E632" i="6"/>
  <c r="D632" i="6"/>
  <c r="J632" i="6" s="1"/>
  <c r="C632" i="6"/>
  <c r="L631" i="6"/>
  <c r="J631" i="6"/>
  <c r="I631" i="6"/>
  <c r="F631" i="6"/>
  <c r="E631" i="6"/>
  <c r="K631" i="6" s="1"/>
  <c r="D631" i="6"/>
  <c r="C631" i="6"/>
  <c r="L630" i="6"/>
  <c r="I630" i="6"/>
  <c r="F630" i="6"/>
  <c r="E630" i="6"/>
  <c r="D630" i="6"/>
  <c r="J630" i="6" s="1"/>
  <c r="C630" i="6"/>
  <c r="L629" i="6"/>
  <c r="I629" i="6"/>
  <c r="F629" i="6"/>
  <c r="E629" i="6"/>
  <c r="K629" i="6" s="1"/>
  <c r="D629" i="6"/>
  <c r="J629" i="6" s="1"/>
  <c r="C629" i="6"/>
  <c r="L628" i="6"/>
  <c r="I628" i="6"/>
  <c r="F628" i="6"/>
  <c r="E628" i="6"/>
  <c r="D628" i="6"/>
  <c r="J628" i="6" s="1"/>
  <c r="C628" i="6"/>
  <c r="L627" i="6"/>
  <c r="J627" i="6"/>
  <c r="I627" i="6"/>
  <c r="F627" i="6"/>
  <c r="E627" i="6"/>
  <c r="D627" i="6"/>
  <c r="C627" i="6"/>
  <c r="L626" i="6"/>
  <c r="I626" i="6"/>
  <c r="F626" i="6"/>
  <c r="E626" i="6"/>
  <c r="D626" i="6"/>
  <c r="J626" i="6" s="1"/>
  <c r="C626" i="6"/>
  <c r="L625" i="6"/>
  <c r="K625" i="6"/>
  <c r="I625" i="6"/>
  <c r="F625" i="6"/>
  <c r="E625" i="6"/>
  <c r="D625" i="6"/>
  <c r="J625" i="6" s="1"/>
  <c r="C625" i="6"/>
  <c r="L624" i="6"/>
  <c r="I624" i="6"/>
  <c r="F624" i="6"/>
  <c r="E624" i="6"/>
  <c r="D624" i="6"/>
  <c r="J624" i="6" s="1"/>
  <c r="C624" i="6"/>
  <c r="L623" i="6"/>
  <c r="J623" i="6"/>
  <c r="I623" i="6"/>
  <c r="F623" i="6"/>
  <c r="E623" i="6"/>
  <c r="K623" i="6" s="1"/>
  <c r="D623" i="6"/>
  <c r="C623" i="6"/>
  <c r="L622" i="6"/>
  <c r="I622" i="6"/>
  <c r="F622" i="6"/>
  <c r="E622" i="6"/>
  <c r="D622" i="6"/>
  <c r="J622" i="6" s="1"/>
  <c r="C622" i="6"/>
  <c r="L621" i="6"/>
  <c r="I621" i="6"/>
  <c r="F621" i="6"/>
  <c r="E621" i="6"/>
  <c r="K621" i="6" s="1"/>
  <c r="D621" i="6"/>
  <c r="J621" i="6" s="1"/>
  <c r="C621" i="6"/>
  <c r="L620" i="6"/>
  <c r="I620" i="6"/>
  <c r="F620" i="6"/>
  <c r="E620" i="6"/>
  <c r="D620" i="6"/>
  <c r="J620" i="6" s="1"/>
  <c r="C620" i="6"/>
  <c r="L619" i="6"/>
  <c r="J619" i="6"/>
  <c r="I619" i="6"/>
  <c r="F619" i="6"/>
  <c r="E619" i="6"/>
  <c r="D619" i="6"/>
  <c r="C619" i="6"/>
  <c r="L618" i="6"/>
  <c r="I618" i="6"/>
  <c r="F618" i="6"/>
  <c r="E618" i="6"/>
  <c r="D618" i="6"/>
  <c r="J618" i="6" s="1"/>
  <c r="C618" i="6"/>
  <c r="L617" i="6"/>
  <c r="K617" i="6"/>
  <c r="I617" i="6"/>
  <c r="F617" i="6"/>
  <c r="E617" i="6"/>
  <c r="D617" i="6"/>
  <c r="J617" i="6" s="1"/>
  <c r="C617" i="6"/>
  <c r="L616" i="6"/>
  <c r="I616" i="6"/>
  <c r="F616" i="6"/>
  <c r="E616" i="6"/>
  <c r="D616" i="6"/>
  <c r="J616" i="6" s="1"/>
  <c r="C616" i="6"/>
  <c r="L615" i="6"/>
  <c r="J615" i="6"/>
  <c r="I615" i="6"/>
  <c r="F615" i="6"/>
  <c r="E615" i="6"/>
  <c r="K615" i="6" s="1"/>
  <c r="D615" i="6"/>
  <c r="C615" i="6"/>
  <c r="L614" i="6"/>
  <c r="I614" i="6"/>
  <c r="F614" i="6"/>
  <c r="E614" i="6"/>
  <c r="D614" i="6"/>
  <c r="J614" i="6" s="1"/>
  <c r="C614" i="6"/>
  <c r="L613" i="6"/>
  <c r="I613" i="6"/>
  <c r="F613" i="6"/>
  <c r="E613" i="6"/>
  <c r="K613" i="6" s="1"/>
  <c r="D613" i="6"/>
  <c r="J613" i="6" s="1"/>
  <c r="C613" i="6"/>
  <c r="L612" i="6"/>
  <c r="I612" i="6"/>
  <c r="F612" i="6"/>
  <c r="E612" i="6"/>
  <c r="D612" i="6"/>
  <c r="J612" i="6" s="1"/>
  <c r="C612" i="6"/>
  <c r="L611" i="6"/>
  <c r="J611" i="6"/>
  <c r="I611" i="6"/>
  <c r="F611" i="6"/>
  <c r="E611" i="6"/>
  <c r="D611" i="6"/>
  <c r="C611" i="6"/>
  <c r="L610" i="6"/>
  <c r="I610" i="6"/>
  <c r="F610" i="6"/>
  <c r="E610" i="6"/>
  <c r="D610" i="6"/>
  <c r="J610" i="6" s="1"/>
  <c r="C610" i="6"/>
  <c r="L609" i="6"/>
  <c r="K609" i="6"/>
  <c r="I609" i="6"/>
  <c r="F609" i="6"/>
  <c r="E609" i="6"/>
  <c r="D609" i="6"/>
  <c r="J609" i="6" s="1"/>
  <c r="C609" i="6"/>
  <c r="L608" i="6"/>
  <c r="I608" i="6"/>
  <c r="F608" i="6"/>
  <c r="E608" i="6"/>
  <c r="D608" i="6"/>
  <c r="J608" i="6" s="1"/>
  <c r="C608" i="6"/>
  <c r="L607" i="6"/>
  <c r="J607" i="6"/>
  <c r="I607" i="6"/>
  <c r="K607" i="6" s="1"/>
  <c r="F607" i="6"/>
  <c r="E607" i="6"/>
  <c r="D607" i="6"/>
  <c r="C607" i="6"/>
  <c r="L606" i="6"/>
  <c r="I606" i="6"/>
  <c r="F606" i="6"/>
  <c r="E606" i="6"/>
  <c r="D606" i="6"/>
  <c r="J606" i="6" s="1"/>
  <c r="C606" i="6"/>
  <c r="L605" i="6"/>
  <c r="K605" i="6"/>
  <c r="I605" i="6"/>
  <c r="F605" i="6"/>
  <c r="E605" i="6"/>
  <c r="D605" i="6"/>
  <c r="J605" i="6" s="1"/>
  <c r="C605" i="6"/>
  <c r="L604" i="6"/>
  <c r="I604" i="6"/>
  <c r="F604" i="6"/>
  <c r="E604" i="6"/>
  <c r="D604" i="6"/>
  <c r="J604" i="6" s="1"/>
  <c r="C604" i="6"/>
  <c r="L603" i="6"/>
  <c r="J603" i="6"/>
  <c r="I603" i="6"/>
  <c r="F603" i="6"/>
  <c r="E603" i="6"/>
  <c r="D603" i="6"/>
  <c r="C603" i="6"/>
  <c r="L602" i="6"/>
  <c r="I602" i="6"/>
  <c r="F602" i="6"/>
  <c r="E602" i="6"/>
  <c r="D602" i="6"/>
  <c r="J602" i="6" s="1"/>
  <c r="C602" i="6"/>
  <c r="L601" i="6"/>
  <c r="I601" i="6"/>
  <c r="F601" i="6"/>
  <c r="E601" i="6"/>
  <c r="D601" i="6"/>
  <c r="J601" i="6" s="1"/>
  <c r="K601" i="6" s="1"/>
  <c r="C601" i="6"/>
  <c r="L600" i="6"/>
  <c r="I600" i="6"/>
  <c r="F600" i="6"/>
  <c r="E600" i="6"/>
  <c r="D600" i="6"/>
  <c r="J600" i="6" s="1"/>
  <c r="C600" i="6"/>
  <c r="L599" i="6"/>
  <c r="J599" i="6"/>
  <c r="I599" i="6"/>
  <c r="K599" i="6" s="1"/>
  <c r="F599" i="6"/>
  <c r="E599" i="6"/>
  <c r="D599" i="6"/>
  <c r="C599" i="6"/>
  <c r="L598" i="6"/>
  <c r="I598" i="6"/>
  <c r="F598" i="6"/>
  <c r="E598" i="6"/>
  <c r="D598" i="6"/>
  <c r="J598" i="6" s="1"/>
  <c r="C598" i="6"/>
  <c r="L597" i="6"/>
  <c r="K597" i="6"/>
  <c r="I597" i="6"/>
  <c r="F597" i="6"/>
  <c r="E597" i="6"/>
  <c r="D597" i="6"/>
  <c r="J597" i="6" s="1"/>
  <c r="C597" i="6"/>
  <c r="L596" i="6"/>
  <c r="I596" i="6"/>
  <c r="F596" i="6"/>
  <c r="E596" i="6"/>
  <c r="D596" i="6"/>
  <c r="J596" i="6" s="1"/>
  <c r="C596" i="6"/>
  <c r="L595" i="6"/>
  <c r="J595" i="6"/>
  <c r="I595" i="6"/>
  <c r="F595" i="6"/>
  <c r="E595" i="6"/>
  <c r="K595" i="6" s="1"/>
  <c r="D595" i="6"/>
  <c r="C595" i="6"/>
  <c r="L594" i="6"/>
  <c r="I594" i="6"/>
  <c r="F594" i="6"/>
  <c r="E594" i="6"/>
  <c r="D594" i="6"/>
  <c r="J594" i="6" s="1"/>
  <c r="C594" i="6"/>
  <c r="L593" i="6"/>
  <c r="J593" i="6"/>
  <c r="K593" i="6" s="1"/>
  <c r="I593" i="6"/>
  <c r="F593" i="6"/>
  <c r="E593" i="6"/>
  <c r="D593" i="6"/>
  <c r="C593" i="6"/>
  <c r="L592" i="6"/>
  <c r="I592" i="6"/>
  <c r="F592" i="6"/>
  <c r="E592" i="6"/>
  <c r="D592" i="6"/>
  <c r="J592" i="6" s="1"/>
  <c r="C592" i="6"/>
  <c r="L591" i="6"/>
  <c r="I591" i="6"/>
  <c r="F591" i="6"/>
  <c r="E591" i="6"/>
  <c r="D591" i="6"/>
  <c r="J591" i="6" s="1"/>
  <c r="C591" i="6"/>
  <c r="L590" i="6"/>
  <c r="I590" i="6"/>
  <c r="F590" i="6"/>
  <c r="E590" i="6"/>
  <c r="D590" i="6"/>
  <c r="J590" i="6" s="1"/>
  <c r="C590" i="6"/>
  <c r="L589" i="6"/>
  <c r="I589" i="6"/>
  <c r="F589" i="6"/>
  <c r="E589" i="6"/>
  <c r="K589" i="6" s="1"/>
  <c r="D589" i="6"/>
  <c r="J589" i="6" s="1"/>
  <c r="C589" i="6"/>
  <c r="L588" i="6"/>
  <c r="I588" i="6"/>
  <c r="F588" i="6"/>
  <c r="E588" i="6"/>
  <c r="D588" i="6"/>
  <c r="J588" i="6" s="1"/>
  <c r="C588" i="6"/>
  <c r="L587" i="6"/>
  <c r="J587" i="6"/>
  <c r="I587" i="6"/>
  <c r="F587" i="6"/>
  <c r="E587" i="6"/>
  <c r="D587" i="6"/>
  <c r="C587" i="6"/>
  <c r="L586" i="6"/>
  <c r="I586" i="6"/>
  <c r="F586" i="6"/>
  <c r="E586" i="6"/>
  <c r="D586" i="6"/>
  <c r="J586" i="6" s="1"/>
  <c r="C586" i="6"/>
  <c r="L585" i="6"/>
  <c r="I585" i="6"/>
  <c r="K585" i="6" s="1"/>
  <c r="F585" i="6"/>
  <c r="E585" i="6"/>
  <c r="D585" i="6"/>
  <c r="J585" i="6" s="1"/>
  <c r="C585" i="6"/>
  <c r="L584" i="6"/>
  <c r="I584" i="6"/>
  <c r="F584" i="6"/>
  <c r="E584" i="6"/>
  <c r="D584" i="6"/>
  <c r="J584" i="6" s="1"/>
  <c r="C584" i="6"/>
  <c r="L583" i="6"/>
  <c r="K583" i="6"/>
  <c r="I583" i="6"/>
  <c r="F583" i="6"/>
  <c r="E583" i="6"/>
  <c r="D583" i="6"/>
  <c r="J583" i="6" s="1"/>
  <c r="C583" i="6"/>
  <c r="L582" i="6"/>
  <c r="I582" i="6"/>
  <c r="F582" i="6"/>
  <c r="E582" i="6"/>
  <c r="D582" i="6"/>
  <c r="J582" i="6" s="1"/>
  <c r="C582" i="6"/>
  <c r="L581" i="6"/>
  <c r="I581" i="6"/>
  <c r="F581" i="6"/>
  <c r="E581" i="6"/>
  <c r="D581" i="6"/>
  <c r="J581" i="6" s="1"/>
  <c r="K581" i="6" s="1"/>
  <c r="C581" i="6"/>
  <c r="L580" i="6"/>
  <c r="I580" i="6"/>
  <c r="F580" i="6"/>
  <c r="E580" i="6"/>
  <c r="D580" i="6"/>
  <c r="J580" i="6" s="1"/>
  <c r="C580" i="6"/>
  <c r="L579" i="6"/>
  <c r="J579" i="6"/>
  <c r="I579" i="6"/>
  <c r="K579" i="6" s="1"/>
  <c r="F579" i="6"/>
  <c r="E579" i="6"/>
  <c r="D579" i="6"/>
  <c r="C579" i="6"/>
  <c r="L578" i="6"/>
  <c r="I578" i="6"/>
  <c r="F578" i="6"/>
  <c r="E578" i="6"/>
  <c r="D578" i="6"/>
  <c r="J578" i="6" s="1"/>
  <c r="C578" i="6"/>
  <c r="L577" i="6"/>
  <c r="K577" i="6"/>
  <c r="J577" i="6"/>
  <c r="I577" i="6"/>
  <c r="F577" i="6"/>
  <c r="E577" i="6"/>
  <c r="D577" i="6"/>
  <c r="C577" i="6"/>
  <c r="L576" i="6"/>
  <c r="I576" i="6"/>
  <c r="F576" i="6"/>
  <c r="E576" i="6"/>
  <c r="D576" i="6"/>
  <c r="J576" i="6" s="1"/>
  <c r="C576" i="6"/>
  <c r="L575" i="6"/>
  <c r="J575" i="6"/>
  <c r="I575" i="6"/>
  <c r="F575" i="6"/>
  <c r="E575" i="6"/>
  <c r="D575" i="6"/>
  <c r="C575" i="6"/>
  <c r="L574" i="6"/>
  <c r="I574" i="6"/>
  <c r="F574" i="6"/>
  <c r="E574" i="6"/>
  <c r="D574" i="6"/>
  <c r="J574" i="6" s="1"/>
  <c r="C574" i="6"/>
  <c r="L573" i="6"/>
  <c r="I573" i="6"/>
  <c r="F573" i="6"/>
  <c r="E573" i="6"/>
  <c r="K573" i="6" s="1"/>
  <c r="D573" i="6"/>
  <c r="J573" i="6" s="1"/>
  <c r="C573" i="6"/>
  <c r="L572" i="6"/>
  <c r="I572" i="6"/>
  <c r="F572" i="6"/>
  <c r="E572" i="6"/>
  <c r="D572" i="6"/>
  <c r="J572" i="6" s="1"/>
  <c r="C572" i="6"/>
  <c r="L571" i="6"/>
  <c r="J571" i="6"/>
  <c r="I571" i="6"/>
  <c r="F571" i="6"/>
  <c r="E571" i="6"/>
  <c r="K571" i="6" s="1"/>
  <c r="D571" i="6"/>
  <c r="C571" i="6"/>
  <c r="L570" i="6"/>
  <c r="I570" i="6"/>
  <c r="F570" i="6"/>
  <c r="E570" i="6"/>
  <c r="D570" i="6"/>
  <c r="J570" i="6" s="1"/>
  <c r="C570" i="6"/>
  <c r="L569" i="6"/>
  <c r="J569" i="6"/>
  <c r="I569" i="6"/>
  <c r="F569" i="6"/>
  <c r="E569" i="6"/>
  <c r="K569" i="6" s="1"/>
  <c r="D569" i="6"/>
  <c r="C569" i="6"/>
  <c r="L568" i="6"/>
  <c r="I568" i="6"/>
  <c r="F568" i="6"/>
  <c r="E568" i="6"/>
  <c r="D568" i="6"/>
  <c r="J568" i="6" s="1"/>
  <c r="C568" i="6"/>
  <c r="L567" i="6"/>
  <c r="I567" i="6"/>
  <c r="F567" i="6"/>
  <c r="E567" i="6"/>
  <c r="D567" i="6"/>
  <c r="J567" i="6" s="1"/>
  <c r="C567" i="6"/>
  <c r="L566" i="6"/>
  <c r="I566" i="6"/>
  <c r="F566" i="6"/>
  <c r="E566" i="6"/>
  <c r="D566" i="6"/>
  <c r="J566" i="6" s="1"/>
  <c r="C566" i="6"/>
  <c r="L565" i="6"/>
  <c r="K565" i="6"/>
  <c r="I565" i="6"/>
  <c r="F565" i="6"/>
  <c r="E565" i="6"/>
  <c r="D565" i="6"/>
  <c r="J565" i="6" s="1"/>
  <c r="C565" i="6"/>
  <c r="L564" i="6"/>
  <c r="I564" i="6"/>
  <c r="F564" i="6"/>
  <c r="E564" i="6"/>
  <c r="D564" i="6"/>
  <c r="J564" i="6" s="1"/>
  <c r="C564" i="6"/>
  <c r="L563" i="6"/>
  <c r="J563" i="6"/>
  <c r="I563" i="6"/>
  <c r="F563" i="6"/>
  <c r="E563" i="6"/>
  <c r="K563" i="6" s="1"/>
  <c r="D563" i="6"/>
  <c r="C563" i="6"/>
  <c r="L562" i="6"/>
  <c r="I562" i="6"/>
  <c r="F562" i="6"/>
  <c r="E562" i="6"/>
  <c r="D562" i="6"/>
  <c r="J562" i="6" s="1"/>
  <c r="C562" i="6"/>
  <c r="L561" i="6"/>
  <c r="I561" i="6"/>
  <c r="K561" i="6" s="1"/>
  <c r="F561" i="6"/>
  <c r="E561" i="6"/>
  <c r="D561" i="6"/>
  <c r="J561" i="6" s="1"/>
  <c r="C561" i="6"/>
  <c r="L560" i="6"/>
  <c r="I560" i="6"/>
  <c r="F560" i="6"/>
  <c r="E560" i="6"/>
  <c r="D560" i="6"/>
  <c r="J560" i="6" s="1"/>
  <c r="C560" i="6"/>
  <c r="L559" i="6"/>
  <c r="I559" i="6"/>
  <c r="F559" i="6"/>
  <c r="E559" i="6"/>
  <c r="D559" i="6"/>
  <c r="J559" i="6" s="1"/>
  <c r="K559" i="6" s="1"/>
  <c r="C559" i="6"/>
  <c r="L558" i="6"/>
  <c r="I558" i="6"/>
  <c r="F558" i="6"/>
  <c r="E558" i="6"/>
  <c r="D558" i="6"/>
  <c r="J558" i="6" s="1"/>
  <c r="C558" i="6"/>
  <c r="L557" i="6"/>
  <c r="I557" i="6"/>
  <c r="F557" i="6"/>
  <c r="E557" i="6"/>
  <c r="D557" i="6"/>
  <c r="J557" i="6" s="1"/>
  <c r="C557" i="6"/>
  <c r="L556" i="6"/>
  <c r="I556" i="6"/>
  <c r="F556" i="6"/>
  <c r="E556" i="6"/>
  <c r="D556" i="6"/>
  <c r="J556" i="6" s="1"/>
  <c r="C556" i="6"/>
  <c r="L555" i="6"/>
  <c r="K555" i="6"/>
  <c r="J555" i="6"/>
  <c r="I555" i="6"/>
  <c r="F555" i="6"/>
  <c r="E555" i="6"/>
  <c r="D555" i="6"/>
  <c r="C555" i="6"/>
  <c r="L554" i="6"/>
  <c r="I554" i="6"/>
  <c r="F554" i="6"/>
  <c r="E554" i="6"/>
  <c r="D554" i="6"/>
  <c r="J554" i="6" s="1"/>
  <c r="C554" i="6"/>
  <c r="L553" i="6"/>
  <c r="J553" i="6"/>
  <c r="I553" i="6"/>
  <c r="F553" i="6"/>
  <c r="E553" i="6"/>
  <c r="K553" i="6" s="1"/>
  <c r="D553" i="6"/>
  <c r="C553" i="6"/>
  <c r="L552" i="6"/>
  <c r="I552" i="6"/>
  <c r="F552" i="6"/>
  <c r="E552" i="6"/>
  <c r="D552" i="6"/>
  <c r="J552" i="6" s="1"/>
  <c r="C552" i="6"/>
  <c r="L551" i="6"/>
  <c r="J551" i="6"/>
  <c r="I551" i="6"/>
  <c r="F551" i="6"/>
  <c r="E551" i="6"/>
  <c r="K551" i="6" s="1"/>
  <c r="D551" i="6"/>
  <c r="C551" i="6"/>
  <c r="L550" i="6"/>
  <c r="I550" i="6"/>
  <c r="F550" i="6"/>
  <c r="E550" i="6"/>
  <c r="D550" i="6"/>
  <c r="J550" i="6" s="1"/>
  <c r="C550" i="6"/>
  <c r="L549" i="6"/>
  <c r="I549" i="6"/>
  <c r="F549" i="6"/>
  <c r="E549" i="6"/>
  <c r="K549" i="6" s="1"/>
  <c r="D549" i="6"/>
  <c r="J549" i="6" s="1"/>
  <c r="C549" i="6"/>
  <c r="L548" i="6"/>
  <c r="I548" i="6"/>
  <c r="F548" i="6"/>
  <c r="E548" i="6"/>
  <c r="D548" i="6"/>
  <c r="J548" i="6" s="1"/>
  <c r="C548" i="6"/>
  <c r="L547" i="6"/>
  <c r="J547" i="6"/>
  <c r="I547" i="6"/>
  <c r="F547" i="6"/>
  <c r="E547" i="6"/>
  <c r="K547" i="6" s="1"/>
  <c r="D547" i="6"/>
  <c r="C547" i="6"/>
  <c r="L546" i="6"/>
  <c r="I546" i="6"/>
  <c r="F546" i="6"/>
  <c r="E546" i="6"/>
  <c r="D546" i="6"/>
  <c r="J546" i="6" s="1"/>
  <c r="C546" i="6"/>
  <c r="L545" i="6"/>
  <c r="I545" i="6"/>
  <c r="F545" i="6"/>
  <c r="E545" i="6"/>
  <c r="D545" i="6"/>
  <c r="J545" i="6" s="1"/>
  <c r="C545" i="6"/>
  <c r="L544" i="6"/>
  <c r="I544" i="6"/>
  <c r="F544" i="6"/>
  <c r="E544" i="6"/>
  <c r="D544" i="6"/>
  <c r="J544" i="6" s="1"/>
  <c r="C544" i="6"/>
  <c r="L543" i="6"/>
  <c r="I543" i="6"/>
  <c r="K543" i="6" s="1"/>
  <c r="F543" i="6"/>
  <c r="E543" i="6"/>
  <c r="D543" i="6"/>
  <c r="J543" i="6" s="1"/>
  <c r="C543" i="6"/>
  <c r="L542" i="6"/>
  <c r="I542" i="6"/>
  <c r="F542" i="6"/>
  <c r="E542" i="6"/>
  <c r="D542" i="6"/>
  <c r="J542" i="6" s="1"/>
  <c r="C542" i="6"/>
  <c r="L541" i="6"/>
  <c r="K541" i="6"/>
  <c r="I541" i="6"/>
  <c r="F541" i="6"/>
  <c r="E541" i="6"/>
  <c r="D541" i="6"/>
  <c r="J541" i="6" s="1"/>
  <c r="C541" i="6"/>
  <c r="L540" i="6"/>
  <c r="I540" i="6"/>
  <c r="F540" i="6"/>
  <c r="E540" i="6"/>
  <c r="D540" i="6"/>
  <c r="J540" i="6" s="1"/>
  <c r="C540" i="6"/>
  <c r="L539" i="6"/>
  <c r="J539" i="6"/>
  <c r="I539" i="6"/>
  <c r="F539" i="6"/>
  <c r="E539" i="6"/>
  <c r="D539" i="6"/>
  <c r="C539" i="6"/>
  <c r="L538" i="6"/>
  <c r="I538" i="6"/>
  <c r="F538" i="6"/>
  <c r="E538" i="6"/>
  <c r="D538" i="6"/>
  <c r="J538" i="6" s="1"/>
  <c r="C538" i="6"/>
  <c r="L537" i="6"/>
  <c r="I537" i="6"/>
  <c r="F537" i="6"/>
  <c r="E537" i="6"/>
  <c r="D537" i="6"/>
  <c r="J537" i="6" s="1"/>
  <c r="K537" i="6" s="1"/>
  <c r="C537" i="6"/>
  <c r="L536" i="6"/>
  <c r="I536" i="6"/>
  <c r="F536" i="6"/>
  <c r="E536" i="6"/>
  <c r="D536" i="6"/>
  <c r="J536" i="6" s="1"/>
  <c r="C536" i="6"/>
  <c r="L535" i="6"/>
  <c r="J535" i="6"/>
  <c r="I535" i="6"/>
  <c r="F535" i="6"/>
  <c r="E535" i="6"/>
  <c r="K535" i="6" s="1"/>
  <c r="D535" i="6"/>
  <c r="C535" i="6"/>
  <c r="L534" i="6"/>
  <c r="I534" i="6"/>
  <c r="F534" i="6"/>
  <c r="E534" i="6"/>
  <c r="D534" i="6"/>
  <c r="J534" i="6" s="1"/>
  <c r="C534" i="6"/>
  <c r="L533" i="6"/>
  <c r="I533" i="6"/>
  <c r="K533" i="6" s="1"/>
  <c r="F533" i="6"/>
  <c r="E533" i="6"/>
  <c r="D533" i="6"/>
  <c r="J533" i="6" s="1"/>
  <c r="C533" i="6"/>
  <c r="L532" i="6"/>
  <c r="I532" i="6"/>
  <c r="F532" i="6"/>
  <c r="E532" i="6"/>
  <c r="D532" i="6"/>
  <c r="J532" i="6" s="1"/>
  <c r="C532" i="6"/>
  <c r="L531" i="6"/>
  <c r="K531" i="6"/>
  <c r="I531" i="6"/>
  <c r="F531" i="6"/>
  <c r="E531" i="6"/>
  <c r="D531" i="6"/>
  <c r="J531" i="6" s="1"/>
  <c r="C531" i="6"/>
  <c r="L530" i="6"/>
  <c r="I530" i="6"/>
  <c r="F530" i="6"/>
  <c r="E530" i="6"/>
  <c r="D530" i="6"/>
  <c r="J530" i="6" s="1"/>
  <c r="C530" i="6"/>
  <c r="L529" i="6"/>
  <c r="J529" i="6"/>
  <c r="I529" i="6"/>
  <c r="F529" i="6"/>
  <c r="E529" i="6"/>
  <c r="D529" i="6"/>
  <c r="C529" i="6"/>
  <c r="L528" i="6"/>
  <c r="I528" i="6"/>
  <c r="F528" i="6"/>
  <c r="E528" i="6"/>
  <c r="D528" i="6"/>
  <c r="J528" i="6" s="1"/>
  <c r="C528" i="6"/>
  <c r="L527" i="6"/>
  <c r="I527" i="6"/>
  <c r="F527" i="6"/>
  <c r="E527" i="6"/>
  <c r="D527" i="6"/>
  <c r="J527" i="6" s="1"/>
  <c r="C527" i="6"/>
  <c r="L526" i="6"/>
  <c r="I526" i="6"/>
  <c r="F526" i="6"/>
  <c r="E526" i="6"/>
  <c r="D526" i="6"/>
  <c r="J526" i="6" s="1"/>
  <c r="C526" i="6"/>
  <c r="L525" i="6"/>
  <c r="I525" i="6"/>
  <c r="F525" i="6"/>
  <c r="E525" i="6"/>
  <c r="D525" i="6"/>
  <c r="J525" i="6" s="1"/>
  <c r="C525" i="6"/>
  <c r="L524" i="6"/>
  <c r="I524" i="6"/>
  <c r="F524" i="6"/>
  <c r="E524" i="6"/>
  <c r="D524" i="6"/>
  <c r="J524" i="6" s="1"/>
  <c r="C524" i="6"/>
  <c r="L523" i="6"/>
  <c r="I523" i="6"/>
  <c r="F523" i="6"/>
  <c r="E523" i="6"/>
  <c r="D523" i="6"/>
  <c r="J523" i="6" s="1"/>
  <c r="K523" i="6" s="1"/>
  <c r="C523" i="6"/>
  <c r="L522" i="6"/>
  <c r="I522" i="6"/>
  <c r="F522" i="6"/>
  <c r="E522" i="6"/>
  <c r="D522" i="6"/>
  <c r="J522" i="6" s="1"/>
  <c r="C522" i="6"/>
  <c r="L521" i="6"/>
  <c r="J521" i="6"/>
  <c r="I521" i="6"/>
  <c r="F521" i="6"/>
  <c r="E521" i="6"/>
  <c r="K521" i="6" s="1"/>
  <c r="D521" i="6"/>
  <c r="C521" i="6"/>
  <c r="L520" i="6"/>
  <c r="I520" i="6"/>
  <c r="F520" i="6"/>
  <c r="E520" i="6"/>
  <c r="D520" i="6"/>
  <c r="J520" i="6" s="1"/>
  <c r="C520" i="6"/>
  <c r="L519" i="6"/>
  <c r="I519" i="6"/>
  <c r="F519" i="6"/>
  <c r="E519" i="6"/>
  <c r="D519" i="6"/>
  <c r="J519" i="6" s="1"/>
  <c r="C519" i="6"/>
  <c r="L518" i="6"/>
  <c r="I518" i="6"/>
  <c r="F518" i="6"/>
  <c r="E518" i="6"/>
  <c r="D518" i="6"/>
  <c r="J518" i="6" s="1"/>
  <c r="C518" i="6"/>
  <c r="L517" i="6"/>
  <c r="I517" i="6"/>
  <c r="K517" i="6" s="1"/>
  <c r="F517" i="6"/>
  <c r="E517" i="6"/>
  <c r="D517" i="6"/>
  <c r="J517" i="6" s="1"/>
  <c r="C517" i="6"/>
  <c r="L516" i="6"/>
  <c r="I516" i="6"/>
  <c r="F516" i="6"/>
  <c r="E516" i="6"/>
  <c r="D516" i="6"/>
  <c r="J516" i="6" s="1"/>
  <c r="C516" i="6"/>
  <c r="L515" i="6"/>
  <c r="K515" i="6"/>
  <c r="I515" i="6"/>
  <c r="F515" i="6"/>
  <c r="E515" i="6"/>
  <c r="D515" i="6"/>
  <c r="J515" i="6" s="1"/>
  <c r="C515" i="6"/>
  <c r="L514" i="6"/>
  <c r="I514" i="6"/>
  <c r="F514" i="6"/>
  <c r="E514" i="6"/>
  <c r="D514" i="6"/>
  <c r="J514" i="6" s="1"/>
  <c r="C514" i="6"/>
  <c r="L513" i="6"/>
  <c r="J513" i="6"/>
  <c r="I513" i="6"/>
  <c r="F513" i="6"/>
  <c r="E513" i="6"/>
  <c r="D513" i="6"/>
  <c r="C513" i="6"/>
  <c r="L512" i="6"/>
  <c r="I512" i="6"/>
  <c r="F512" i="6"/>
  <c r="E512" i="6"/>
  <c r="D512" i="6"/>
  <c r="J512" i="6" s="1"/>
  <c r="C512" i="6"/>
  <c r="L511" i="6"/>
  <c r="I511" i="6"/>
  <c r="F511" i="6"/>
  <c r="E511" i="6"/>
  <c r="K511" i="6" s="1"/>
  <c r="D511" i="6"/>
  <c r="J511" i="6" s="1"/>
  <c r="C511" i="6"/>
  <c r="L510" i="6"/>
  <c r="I510" i="6"/>
  <c r="F510" i="6"/>
  <c r="E510" i="6"/>
  <c r="D510" i="6"/>
  <c r="J510" i="6" s="1"/>
  <c r="C510" i="6"/>
  <c r="L509" i="6"/>
  <c r="I509" i="6"/>
  <c r="K509" i="6" s="1"/>
  <c r="F509" i="6"/>
  <c r="E509" i="6"/>
  <c r="D509" i="6"/>
  <c r="J509" i="6" s="1"/>
  <c r="C509" i="6"/>
  <c r="L508" i="6"/>
  <c r="I508" i="6"/>
  <c r="F508" i="6"/>
  <c r="E508" i="6"/>
  <c r="D508" i="6"/>
  <c r="J508" i="6" s="1"/>
  <c r="C508" i="6"/>
  <c r="L507" i="6"/>
  <c r="I507" i="6"/>
  <c r="F507" i="6"/>
  <c r="E507" i="6"/>
  <c r="D507" i="6"/>
  <c r="J507" i="6" s="1"/>
  <c r="K507" i="6" s="1"/>
  <c r="C507" i="6"/>
  <c r="L506" i="6"/>
  <c r="I506" i="6"/>
  <c r="F506" i="6"/>
  <c r="E506" i="6"/>
  <c r="D506" i="6"/>
  <c r="J506" i="6" s="1"/>
  <c r="C506" i="6"/>
  <c r="L505" i="6"/>
  <c r="J505" i="6"/>
  <c r="I505" i="6"/>
  <c r="F505" i="6"/>
  <c r="E505" i="6"/>
  <c r="K505" i="6" s="1"/>
  <c r="D505" i="6"/>
  <c r="C505" i="6"/>
  <c r="L504" i="6"/>
  <c r="I504" i="6"/>
  <c r="F504" i="6"/>
  <c r="E504" i="6"/>
  <c r="D504" i="6"/>
  <c r="J504" i="6" s="1"/>
  <c r="C504" i="6"/>
  <c r="L503" i="6"/>
  <c r="I503" i="6"/>
  <c r="F503" i="6"/>
  <c r="E503" i="6"/>
  <c r="D503" i="6"/>
  <c r="J503" i="6" s="1"/>
  <c r="K503" i="6" s="1"/>
  <c r="C503" i="6"/>
  <c r="L502" i="6"/>
  <c r="I502" i="6"/>
  <c r="F502" i="6"/>
  <c r="E502" i="6"/>
  <c r="D502" i="6"/>
  <c r="J502" i="6" s="1"/>
  <c r="C502" i="6"/>
  <c r="L501" i="6"/>
  <c r="I501" i="6"/>
  <c r="F501" i="6"/>
  <c r="E501" i="6"/>
  <c r="D501" i="6"/>
  <c r="J501" i="6" s="1"/>
  <c r="K501" i="6" s="1"/>
  <c r="C501" i="6"/>
  <c r="L500" i="6"/>
  <c r="I500" i="6"/>
  <c r="F500" i="6"/>
  <c r="E500" i="6"/>
  <c r="D500" i="6"/>
  <c r="J500" i="6" s="1"/>
  <c r="C500" i="6"/>
  <c r="L499" i="6"/>
  <c r="J499" i="6"/>
  <c r="I499" i="6"/>
  <c r="F499" i="6"/>
  <c r="E499" i="6"/>
  <c r="D499" i="6"/>
  <c r="C499" i="6"/>
  <c r="L498" i="6"/>
  <c r="I498" i="6"/>
  <c r="F498" i="6"/>
  <c r="E498" i="6"/>
  <c r="K498" i="6" s="1"/>
  <c r="D498" i="6"/>
  <c r="J498" i="6" s="1"/>
  <c r="C498" i="6"/>
  <c r="L497" i="6"/>
  <c r="I497" i="6"/>
  <c r="F497" i="6"/>
  <c r="E497" i="6"/>
  <c r="D497" i="6"/>
  <c r="J497" i="6" s="1"/>
  <c r="C497" i="6"/>
  <c r="L496" i="6"/>
  <c r="I496" i="6"/>
  <c r="F496" i="6"/>
  <c r="E496" i="6"/>
  <c r="D496" i="6"/>
  <c r="J496" i="6" s="1"/>
  <c r="C496" i="6"/>
  <c r="L495" i="6"/>
  <c r="J495" i="6"/>
  <c r="K495" i="6" s="1"/>
  <c r="I495" i="6"/>
  <c r="F495" i="6"/>
  <c r="E495" i="6"/>
  <c r="D495" i="6"/>
  <c r="C495" i="6"/>
  <c r="L494" i="6"/>
  <c r="I494" i="6"/>
  <c r="F494" i="6"/>
  <c r="E494" i="6"/>
  <c r="K494" i="6" s="1"/>
  <c r="D494" i="6"/>
  <c r="J494" i="6" s="1"/>
  <c r="C494" i="6"/>
  <c r="L493" i="6"/>
  <c r="I493" i="6"/>
  <c r="F493" i="6"/>
  <c r="E493" i="6"/>
  <c r="D493" i="6"/>
  <c r="J493" i="6" s="1"/>
  <c r="K493" i="6" s="1"/>
  <c r="C493" i="6"/>
  <c r="L492" i="6"/>
  <c r="I492" i="6"/>
  <c r="F492" i="6"/>
  <c r="E492" i="6"/>
  <c r="D492" i="6"/>
  <c r="J492" i="6" s="1"/>
  <c r="C492" i="6"/>
  <c r="L491" i="6"/>
  <c r="I491" i="6"/>
  <c r="F491" i="6"/>
  <c r="E491" i="6"/>
  <c r="D491" i="6"/>
  <c r="J491" i="6" s="1"/>
  <c r="K491" i="6" s="1"/>
  <c r="C491" i="6"/>
  <c r="L490" i="6"/>
  <c r="I490" i="6"/>
  <c r="F490" i="6"/>
  <c r="E490" i="6"/>
  <c r="D490" i="6"/>
  <c r="J490" i="6" s="1"/>
  <c r="C490" i="6"/>
  <c r="L489" i="6"/>
  <c r="J489" i="6"/>
  <c r="I489" i="6"/>
  <c r="F489" i="6"/>
  <c r="E489" i="6"/>
  <c r="D489" i="6"/>
  <c r="C489" i="6"/>
  <c r="L488" i="6"/>
  <c r="I488" i="6"/>
  <c r="F488" i="6"/>
  <c r="E488" i="6"/>
  <c r="D488" i="6"/>
  <c r="J488" i="6" s="1"/>
  <c r="C488" i="6"/>
  <c r="L487" i="6"/>
  <c r="I487" i="6"/>
  <c r="F487" i="6"/>
  <c r="E487" i="6"/>
  <c r="D487" i="6"/>
  <c r="J487" i="6" s="1"/>
  <c r="K487" i="6" s="1"/>
  <c r="C487" i="6"/>
  <c r="L486" i="6"/>
  <c r="I486" i="6"/>
  <c r="F486" i="6"/>
  <c r="E486" i="6"/>
  <c r="D486" i="6"/>
  <c r="J486" i="6" s="1"/>
  <c r="C486" i="6"/>
  <c r="L485" i="6"/>
  <c r="I485" i="6"/>
  <c r="F485" i="6"/>
  <c r="E485" i="6"/>
  <c r="D485" i="6"/>
  <c r="J485" i="6" s="1"/>
  <c r="K485" i="6" s="1"/>
  <c r="C485" i="6"/>
  <c r="L484" i="6"/>
  <c r="I484" i="6"/>
  <c r="F484" i="6"/>
  <c r="E484" i="6"/>
  <c r="D484" i="6"/>
  <c r="J484" i="6" s="1"/>
  <c r="C484" i="6"/>
  <c r="L483" i="6"/>
  <c r="J483" i="6"/>
  <c r="I483" i="6"/>
  <c r="F483" i="6"/>
  <c r="E483" i="6"/>
  <c r="D483" i="6"/>
  <c r="C483" i="6"/>
  <c r="L482" i="6"/>
  <c r="I482" i="6"/>
  <c r="F482" i="6"/>
  <c r="E482" i="6"/>
  <c r="K482" i="6" s="1"/>
  <c r="D482" i="6"/>
  <c r="J482" i="6" s="1"/>
  <c r="C482" i="6"/>
  <c r="L481" i="6"/>
  <c r="I481" i="6"/>
  <c r="F481" i="6"/>
  <c r="E481" i="6"/>
  <c r="D481" i="6"/>
  <c r="J481" i="6" s="1"/>
  <c r="C481" i="6"/>
  <c r="L480" i="6"/>
  <c r="I480" i="6"/>
  <c r="F480" i="6"/>
  <c r="E480" i="6"/>
  <c r="D480" i="6"/>
  <c r="J480" i="6" s="1"/>
  <c r="C480" i="6"/>
  <c r="L479" i="6"/>
  <c r="J479" i="6"/>
  <c r="K479" i="6" s="1"/>
  <c r="I479" i="6"/>
  <c r="F479" i="6"/>
  <c r="E479" i="6"/>
  <c r="D479" i="6"/>
  <c r="C479" i="6"/>
  <c r="L478" i="6"/>
  <c r="I478" i="6"/>
  <c r="F478" i="6"/>
  <c r="E478" i="6"/>
  <c r="K478" i="6" s="1"/>
  <c r="D478" i="6"/>
  <c r="J478" i="6" s="1"/>
  <c r="C478" i="6"/>
  <c r="L477" i="6"/>
  <c r="I477" i="6"/>
  <c r="F477" i="6"/>
  <c r="E477" i="6"/>
  <c r="D477" i="6"/>
  <c r="J477" i="6" s="1"/>
  <c r="K477" i="6" s="1"/>
  <c r="C477" i="6"/>
  <c r="L476" i="6"/>
  <c r="I476" i="6"/>
  <c r="F476" i="6"/>
  <c r="E476" i="6"/>
  <c r="D476" i="6"/>
  <c r="J476" i="6" s="1"/>
  <c r="C476" i="6"/>
  <c r="L475" i="6"/>
  <c r="I475" i="6"/>
  <c r="F475" i="6"/>
  <c r="E475" i="6"/>
  <c r="D475" i="6"/>
  <c r="J475" i="6" s="1"/>
  <c r="C475" i="6"/>
  <c r="L474" i="6"/>
  <c r="I474" i="6"/>
  <c r="F474" i="6"/>
  <c r="E474" i="6"/>
  <c r="D474" i="6"/>
  <c r="J474" i="6" s="1"/>
  <c r="C474" i="6"/>
  <c r="L473" i="6"/>
  <c r="J473" i="6"/>
  <c r="K473" i="6" s="1"/>
  <c r="I473" i="6"/>
  <c r="F473" i="6"/>
  <c r="E473" i="6"/>
  <c r="D473" i="6"/>
  <c r="C473" i="6"/>
  <c r="L472" i="6"/>
  <c r="I472" i="6"/>
  <c r="F472" i="6"/>
  <c r="E472" i="6"/>
  <c r="D472" i="6"/>
  <c r="J472" i="6" s="1"/>
  <c r="C472" i="6"/>
  <c r="L471" i="6"/>
  <c r="I471" i="6"/>
  <c r="F471" i="6"/>
  <c r="E471" i="6"/>
  <c r="D471" i="6"/>
  <c r="J471" i="6" s="1"/>
  <c r="K471" i="6" s="1"/>
  <c r="C471" i="6"/>
  <c r="L470" i="6"/>
  <c r="I470" i="6"/>
  <c r="F470" i="6"/>
  <c r="E470" i="6"/>
  <c r="D470" i="6"/>
  <c r="J470" i="6" s="1"/>
  <c r="C470" i="6"/>
  <c r="L469" i="6"/>
  <c r="I469" i="6"/>
  <c r="F469" i="6"/>
  <c r="E469" i="6"/>
  <c r="D469" i="6"/>
  <c r="J469" i="6" s="1"/>
  <c r="K469" i="6" s="1"/>
  <c r="C469" i="6"/>
  <c r="L468" i="6"/>
  <c r="I468" i="6"/>
  <c r="F468" i="6"/>
  <c r="E468" i="6"/>
  <c r="D468" i="6"/>
  <c r="J468" i="6" s="1"/>
  <c r="C468" i="6"/>
  <c r="L467" i="6"/>
  <c r="J467" i="6"/>
  <c r="I467" i="6"/>
  <c r="F467" i="6"/>
  <c r="E467" i="6"/>
  <c r="D467" i="6"/>
  <c r="C467" i="6"/>
  <c r="L466" i="6"/>
  <c r="I466" i="6"/>
  <c r="F466" i="6"/>
  <c r="E466" i="6"/>
  <c r="K466" i="6" s="1"/>
  <c r="D466" i="6"/>
  <c r="J466" i="6" s="1"/>
  <c r="C466" i="6"/>
  <c r="L465" i="6"/>
  <c r="I465" i="6"/>
  <c r="F465" i="6"/>
  <c r="E465" i="6"/>
  <c r="D465" i="6"/>
  <c r="J465" i="6" s="1"/>
  <c r="K465" i="6" s="1"/>
  <c r="C465" i="6"/>
  <c r="L464" i="6"/>
  <c r="I464" i="6"/>
  <c r="F464" i="6"/>
  <c r="E464" i="6"/>
  <c r="D464" i="6"/>
  <c r="J464" i="6" s="1"/>
  <c r="C464" i="6"/>
  <c r="L463" i="6"/>
  <c r="J463" i="6"/>
  <c r="K463" i="6" s="1"/>
  <c r="I463" i="6"/>
  <c r="F463" i="6"/>
  <c r="E463" i="6"/>
  <c r="D463" i="6"/>
  <c r="C463" i="6"/>
  <c r="L462" i="6"/>
  <c r="I462" i="6"/>
  <c r="F462" i="6"/>
  <c r="E462" i="6"/>
  <c r="K462" i="6" s="1"/>
  <c r="D462" i="6"/>
  <c r="J462" i="6" s="1"/>
  <c r="C462" i="6"/>
  <c r="L461" i="6"/>
  <c r="I461" i="6"/>
  <c r="F461" i="6"/>
  <c r="E461" i="6"/>
  <c r="D461" i="6"/>
  <c r="J461" i="6" s="1"/>
  <c r="K461" i="6" s="1"/>
  <c r="C461" i="6"/>
  <c r="L460" i="6"/>
  <c r="I460" i="6"/>
  <c r="F460" i="6"/>
  <c r="E460" i="6"/>
  <c r="D460" i="6"/>
  <c r="J460" i="6" s="1"/>
  <c r="C460" i="6"/>
  <c r="L459" i="6"/>
  <c r="I459" i="6"/>
  <c r="F459" i="6"/>
  <c r="E459" i="6"/>
  <c r="D459" i="6"/>
  <c r="J459" i="6" s="1"/>
  <c r="C459" i="6"/>
  <c r="L458" i="6"/>
  <c r="I458" i="6"/>
  <c r="F458" i="6"/>
  <c r="E458" i="6"/>
  <c r="D458" i="6"/>
  <c r="J458" i="6" s="1"/>
  <c r="C458" i="6"/>
  <c r="L457" i="6"/>
  <c r="J457" i="6"/>
  <c r="K457" i="6" s="1"/>
  <c r="I457" i="6"/>
  <c r="F457" i="6"/>
  <c r="E457" i="6"/>
  <c r="D457" i="6"/>
  <c r="C457" i="6"/>
  <c r="L456" i="6"/>
  <c r="I456" i="6"/>
  <c r="F456" i="6"/>
  <c r="E456" i="6"/>
  <c r="D456" i="6"/>
  <c r="J456" i="6" s="1"/>
  <c r="C456" i="6"/>
  <c r="L455" i="6"/>
  <c r="I455" i="6"/>
  <c r="F455" i="6"/>
  <c r="E455" i="6"/>
  <c r="D455" i="6"/>
  <c r="J455" i="6" s="1"/>
  <c r="K455" i="6" s="1"/>
  <c r="C455" i="6"/>
  <c r="L454" i="6"/>
  <c r="I454" i="6"/>
  <c r="F454" i="6"/>
  <c r="E454" i="6"/>
  <c r="D454" i="6"/>
  <c r="J454" i="6" s="1"/>
  <c r="C454" i="6"/>
  <c r="L453" i="6"/>
  <c r="I453" i="6"/>
  <c r="F453" i="6"/>
  <c r="E453" i="6"/>
  <c r="D453" i="6"/>
  <c r="J453" i="6" s="1"/>
  <c r="K453" i="6" s="1"/>
  <c r="C453" i="6"/>
  <c r="L452" i="6"/>
  <c r="I452" i="6"/>
  <c r="F452" i="6"/>
  <c r="E452" i="6"/>
  <c r="D452" i="6"/>
  <c r="J452" i="6" s="1"/>
  <c r="C452" i="6"/>
  <c r="L451" i="6"/>
  <c r="J451" i="6"/>
  <c r="I451" i="6"/>
  <c r="F451" i="6"/>
  <c r="E451" i="6"/>
  <c r="D451" i="6"/>
  <c r="C451" i="6"/>
  <c r="L450" i="6"/>
  <c r="I450" i="6"/>
  <c r="F450" i="6"/>
  <c r="E450" i="6"/>
  <c r="K450" i="6" s="1"/>
  <c r="D450" i="6"/>
  <c r="J450" i="6" s="1"/>
  <c r="C450" i="6"/>
  <c r="L449" i="6"/>
  <c r="I449" i="6"/>
  <c r="F449" i="6"/>
  <c r="E449" i="6"/>
  <c r="D449" i="6"/>
  <c r="J449" i="6" s="1"/>
  <c r="K449" i="6" s="1"/>
  <c r="C449" i="6"/>
  <c r="L448" i="6"/>
  <c r="I448" i="6"/>
  <c r="F448" i="6"/>
  <c r="E448" i="6"/>
  <c r="D448" i="6"/>
  <c r="J448" i="6" s="1"/>
  <c r="C448" i="6"/>
  <c r="L447" i="6"/>
  <c r="J447" i="6"/>
  <c r="K447" i="6" s="1"/>
  <c r="I447" i="6"/>
  <c r="F447" i="6"/>
  <c r="E447" i="6"/>
  <c r="D447" i="6"/>
  <c r="C447" i="6"/>
  <c r="L446" i="6"/>
  <c r="I446" i="6"/>
  <c r="F446" i="6"/>
  <c r="E446" i="6"/>
  <c r="K446" i="6" s="1"/>
  <c r="D446" i="6"/>
  <c r="J446" i="6" s="1"/>
  <c r="C446" i="6"/>
  <c r="L445" i="6"/>
  <c r="I445" i="6"/>
  <c r="F445" i="6"/>
  <c r="E445" i="6"/>
  <c r="D445" i="6"/>
  <c r="J445" i="6" s="1"/>
  <c r="K445" i="6" s="1"/>
  <c r="C445" i="6"/>
  <c r="L444" i="6"/>
  <c r="I444" i="6"/>
  <c r="F444" i="6"/>
  <c r="E444" i="6"/>
  <c r="D444" i="6"/>
  <c r="J444" i="6" s="1"/>
  <c r="C444" i="6"/>
  <c r="L443" i="6"/>
  <c r="I443" i="6"/>
  <c r="F443" i="6"/>
  <c r="E443" i="6"/>
  <c r="D443" i="6"/>
  <c r="J443" i="6" s="1"/>
  <c r="K443" i="6" s="1"/>
  <c r="C443" i="6"/>
  <c r="L442" i="6"/>
  <c r="I442" i="6"/>
  <c r="F442" i="6"/>
  <c r="E442" i="6"/>
  <c r="D442" i="6"/>
  <c r="J442" i="6" s="1"/>
  <c r="C442" i="6"/>
  <c r="L441" i="6"/>
  <c r="J441" i="6"/>
  <c r="I441" i="6"/>
  <c r="F441" i="6"/>
  <c r="E441" i="6"/>
  <c r="D441" i="6"/>
  <c r="C441" i="6"/>
  <c r="L440" i="6"/>
  <c r="I440" i="6"/>
  <c r="F440" i="6"/>
  <c r="E440" i="6"/>
  <c r="D440" i="6"/>
  <c r="J440" i="6" s="1"/>
  <c r="C440" i="6"/>
  <c r="L439" i="6"/>
  <c r="I439" i="6"/>
  <c r="F439" i="6"/>
  <c r="E439" i="6"/>
  <c r="D439" i="6"/>
  <c r="J439" i="6" s="1"/>
  <c r="K439" i="6" s="1"/>
  <c r="C439" i="6"/>
  <c r="L438" i="6"/>
  <c r="I438" i="6"/>
  <c r="F438" i="6"/>
  <c r="E438" i="6"/>
  <c r="D438" i="6"/>
  <c r="J438" i="6" s="1"/>
  <c r="C438" i="6"/>
  <c r="L437" i="6"/>
  <c r="I437" i="6"/>
  <c r="F437" i="6"/>
  <c r="E437" i="6"/>
  <c r="D437" i="6"/>
  <c r="J437" i="6" s="1"/>
  <c r="K437" i="6" s="1"/>
  <c r="C437" i="6"/>
  <c r="L436" i="6"/>
  <c r="I436" i="6"/>
  <c r="F436" i="6"/>
  <c r="E436" i="6"/>
  <c r="D436" i="6"/>
  <c r="J436" i="6" s="1"/>
  <c r="C436" i="6"/>
  <c r="L435" i="6"/>
  <c r="J435" i="6"/>
  <c r="I435" i="6"/>
  <c r="F435" i="6"/>
  <c r="E435" i="6"/>
  <c r="D435" i="6"/>
  <c r="C435" i="6"/>
  <c r="L434" i="6"/>
  <c r="I434" i="6"/>
  <c r="F434" i="6"/>
  <c r="E434" i="6"/>
  <c r="K434" i="6" s="1"/>
  <c r="D434" i="6"/>
  <c r="J434" i="6" s="1"/>
  <c r="C434" i="6"/>
  <c r="L433" i="6"/>
  <c r="I433" i="6"/>
  <c r="F433" i="6"/>
  <c r="E433" i="6"/>
  <c r="D433" i="6"/>
  <c r="J433" i="6" s="1"/>
  <c r="C433" i="6"/>
  <c r="L432" i="6"/>
  <c r="I432" i="6"/>
  <c r="F432" i="6"/>
  <c r="E432" i="6"/>
  <c r="D432" i="6"/>
  <c r="J432" i="6" s="1"/>
  <c r="C432" i="6"/>
  <c r="L431" i="6"/>
  <c r="J431" i="6"/>
  <c r="K431" i="6" s="1"/>
  <c r="I431" i="6"/>
  <c r="F431" i="6"/>
  <c r="E431" i="6"/>
  <c r="D431" i="6"/>
  <c r="C431" i="6"/>
  <c r="L430" i="6"/>
  <c r="I430" i="6"/>
  <c r="F430" i="6"/>
  <c r="E430" i="6"/>
  <c r="D430" i="6"/>
  <c r="J430" i="6" s="1"/>
  <c r="C430" i="6"/>
  <c r="L429" i="6"/>
  <c r="I429" i="6"/>
  <c r="F429" i="6"/>
  <c r="E429" i="6"/>
  <c r="D429" i="6"/>
  <c r="J429" i="6" s="1"/>
  <c r="K429" i="6" s="1"/>
  <c r="C429" i="6"/>
  <c r="L428" i="6"/>
  <c r="I428" i="6"/>
  <c r="F428" i="6"/>
  <c r="E428" i="6"/>
  <c r="D428" i="6"/>
  <c r="J428" i="6" s="1"/>
  <c r="C428" i="6"/>
  <c r="L427" i="6"/>
  <c r="I427" i="6"/>
  <c r="F427" i="6"/>
  <c r="E427" i="6"/>
  <c r="D427" i="6"/>
  <c r="J427" i="6" s="1"/>
  <c r="C427" i="6"/>
  <c r="L426" i="6"/>
  <c r="I426" i="6"/>
  <c r="F426" i="6"/>
  <c r="E426" i="6"/>
  <c r="D426" i="6"/>
  <c r="J426" i="6" s="1"/>
  <c r="C426" i="6"/>
  <c r="L425" i="6"/>
  <c r="I425" i="6"/>
  <c r="F425" i="6"/>
  <c r="E425" i="6"/>
  <c r="D425" i="6"/>
  <c r="J425" i="6" s="1"/>
  <c r="C425" i="6"/>
  <c r="L424" i="6"/>
  <c r="I424" i="6"/>
  <c r="F424" i="6"/>
  <c r="E424" i="6"/>
  <c r="D424" i="6"/>
  <c r="J424" i="6" s="1"/>
  <c r="C424" i="6"/>
  <c r="L423" i="6"/>
  <c r="J423" i="6"/>
  <c r="K423" i="6" s="1"/>
  <c r="I423" i="6"/>
  <c r="F423" i="6"/>
  <c r="E423" i="6"/>
  <c r="D423" i="6"/>
  <c r="C423" i="6"/>
  <c r="L422" i="6"/>
  <c r="I422" i="6"/>
  <c r="F422" i="6"/>
  <c r="E422" i="6"/>
  <c r="D422" i="6"/>
  <c r="J422" i="6" s="1"/>
  <c r="C422" i="6"/>
  <c r="L421" i="6"/>
  <c r="I421" i="6"/>
  <c r="F421" i="6"/>
  <c r="E421" i="6"/>
  <c r="D421" i="6"/>
  <c r="J421" i="6" s="1"/>
  <c r="K421" i="6" s="1"/>
  <c r="C421" i="6"/>
  <c r="L420" i="6"/>
  <c r="I420" i="6"/>
  <c r="F420" i="6"/>
  <c r="E420" i="6"/>
  <c r="D420" i="6"/>
  <c r="J420" i="6" s="1"/>
  <c r="C420" i="6"/>
  <c r="L419" i="6"/>
  <c r="I419" i="6"/>
  <c r="F419" i="6"/>
  <c r="E419" i="6"/>
  <c r="D419" i="6"/>
  <c r="J419" i="6" s="1"/>
  <c r="K419" i="6" s="1"/>
  <c r="C419" i="6"/>
  <c r="L418" i="6"/>
  <c r="I418" i="6"/>
  <c r="F418" i="6"/>
  <c r="E418" i="6"/>
  <c r="D418" i="6"/>
  <c r="J418" i="6" s="1"/>
  <c r="C418" i="6"/>
  <c r="L417" i="6"/>
  <c r="I417" i="6"/>
  <c r="F417" i="6"/>
  <c r="E417" i="6"/>
  <c r="D417" i="6"/>
  <c r="J417" i="6" s="1"/>
  <c r="K417" i="6" s="1"/>
  <c r="C417" i="6"/>
  <c r="L416" i="6"/>
  <c r="I416" i="6"/>
  <c r="F416" i="6"/>
  <c r="E416" i="6"/>
  <c r="D416" i="6"/>
  <c r="J416" i="6" s="1"/>
  <c r="C416" i="6"/>
  <c r="L415" i="6"/>
  <c r="J415" i="6"/>
  <c r="I415" i="6"/>
  <c r="F415" i="6"/>
  <c r="E415" i="6"/>
  <c r="D415" i="6"/>
  <c r="C415" i="6"/>
  <c r="L414" i="6"/>
  <c r="I414" i="6"/>
  <c r="F414" i="6"/>
  <c r="E414" i="6"/>
  <c r="D414" i="6"/>
  <c r="J414" i="6" s="1"/>
  <c r="C414" i="6"/>
  <c r="L413" i="6"/>
  <c r="I413" i="6"/>
  <c r="F413" i="6"/>
  <c r="E413" i="6"/>
  <c r="D413" i="6"/>
  <c r="J413" i="6" s="1"/>
  <c r="C413" i="6"/>
  <c r="L412" i="6"/>
  <c r="I412" i="6"/>
  <c r="F412" i="6"/>
  <c r="E412" i="6"/>
  <c r="D412" i="6"/>
  <c r="J412" i="6" s="1"/>
  <c r="C412" i="6"/>
  <c r="L411" i="6"/>
  <c r="J411" i="6"/>
  <c r="I411" i="6"/>
  <c r="F411" i="6"/>
  <c r="E411" i="6"/>
  <c r="D411" i="6"/>
  <c r="C411" i="6"/>
  <c r="L410" i="6"/>
  <c r="I410" i="6"/>
  <c r="F410" i="6"/>
  <c r="E410" i="6"/>
  <c r="D410" i="6"/>
  <c r="J410" i="6" s="1"/>
  <c r="C410" i="6"/>
  <c r="L409" i="6"/>
  <c r="I409" i="6"/>
  <c r="F409" i="6"/>
  <c r="E409" i="6"/>
  <c r="D409" i="6"/>
  <c r="J409" i="6" s="1"/>
  <c r="C409" i="6"/>
  <c r="L408" i="6"/>
  <c r="I408" i="6"/>
  <c r="F408" i="6"/>
  <c r="E408" i="6"/>
  <c r="D408" i="6"/>
  <c r="J408" i="6" s="1"/>
  <c r="C408" i="6"/>
  <c r="L407" i="6"/>
  <c r="I407" i="6"/>
  <c r="F407" i="6"/>
  <c r="E407" i="6"/>
  <c r="D407" i="6"/>
  <c r="J407" i="6" s="1"/>
  <c r="C407" i="6"/>
  <c r="L406" i="6"/>
  <c r="I406" i="6"/>
  <c r="F406" i="6"/>
  <c r="E406" i="6"/>
  <c r="D406" i="6"/>
  <c r="J406" i="6" s="1"/>
  <c r="C406" i="6"/>
  <c r="L405" i="6"/>
  <c r="J405" i="6"/>
  <c r="I405" i="6"/>
  <c r="F405" i="6"/>
  <c r="E405" i="6"/>
  <c r="D405" i="6"/>
  <c r="C405" i="6"/>
  <c r="L404" i="6"/>
  <c r="I404" i="6"/>
  <c r="F404" i="6"/>
  <c r="E404" i="6"/>
  <c r="D404" i="6"/>
  <c r="J404" i="6" s="1"/>
  <c r="C404" i="6"/>
  <c r="L403" i="6"/>
  <c r="I403" i="6"/>
  <c r="F403" i="6"/>
  <c r="E403" i="6"/>
  <c r="D403" i="6"/>
  <c r="J403" i="6" s="1"/>
  <c r="C403" i="6"/>
  <c r="L402" i="6"/>
  <c r="I402" i="6"/>
  <c r="F402" i="6"/>
  <c r="E402" i="6"/>
  <c r="D402" i="6"/>
  <c r="J402" i="6" s="1"/>
  <c r="C402" i="6"/>
  <c r="L401" i="6"/>
  <c r="I401" i="6"/>
  <c r="F401" i="6"/>
  <c r="E401" i="6"/>
  <c r="D401" i="6"/>
  <c r="J401" i="6" s="1"/>
  <c r="C401" i="6"/>
  <c r="L400" i="6"/>
  <c r="I400" i="6"/>
  <c r="F400" i="6"/>
  <c r="E400" i="6"/>
  <c r="D400" i="6"/>
  <c r="J400" i="6" s="1"/>
  <c r="K400" i="6" s="1"/>
  <c r="C400" i="6"/>
  <c r="L399" i="6"/>
  <c r="J399" i="6"/>
  <c r="I399" i="6"/>
  <c r="F399" i="6"/>
  <c r="E399" i="6"/>
  <c r="K399" i="6" s="1"/>
  <c r="D399" i="6"/>
  <c r="C399" i="6"/>
  <c r="L398" i="6"/>
  <c r="I398" i="6"/>
  <c r="F398" i="6"/>
  <c r="E398" i="6"/>
  <c r="D398" i="6"/>
  <c r="J398" i="6" s="1"/>
  <c r="C398" i="6"/>
  <c r="L397" i="6"/>
  <c r="I397" i="6"/>
  <c r="F397" i="6"/>
  <c r="E397" i="6"/>
  <c r="D397" i="6"/>
  <c r="J397" i="6" s="1"/>
  <c r="C397" i="6"/>
  <c r="L396" i="6"/>
  <c r="I396" i="6"/>
  <c r="F396" i="6"/>
  <c r="E396" i="6"/>
  <c r="D396" i="6"/>
  <c r="J396" i="6" s="1"/>
  <c r="C396" i="6"/>
  <c r="L395" i="6"/>
  <c r="J395" i="6"/>
  <c r="I395" i="6"/>
  <c r="F395" i="6"/>
  <c r="E395" i="6"/>
  <c r="D395" i="6"/>
  <c r="C395" i="6"/>
  <c r="L394" i="6"/>
  <c r="I394" i="6"/>
  <c r="F394" i="6"/>
  <c r="E394" i="6"/>
  <c r="D394" i="6"/>
  <c r="J394" i="6" s="1"/>
  <c r="C394" i="6"/>
  <c r="L393" i="6"/>
  <c r="I393" i="6"/>
  <c r="F393" i="6"/>
  <c r="E393" i="6"/>
  <c r="D393" i="6"/>
  <c r="J393" i="6" s="1"/>
  <c r="C393" i="6"/>
  <c r="L392" i="6"/>
  <c r="I392" i="6"/>
  <c r="F392" i="6"/>
  <c r="E392" i="6"/>
  <c r="D392" i="6"/>
  <c r="J392" i="6" s="1"/>
  <c r="C392" i="6"/>
  <c r="L391" i="6"/>
  <c r="I391" i="6"/>
  <c r="F391" i="6"/>
  <c r="E391" i="6"/>
  <c r="D391" i="6"/>
  <c r="J391" i="6" s="1"/>
  <c r="C391" i="6"/>
  <c r="L390" i="6"/>
  <c r="I390" i="6"/>
  <c r="F390" i="6"/>
  <c r="E390" i="6"/>
  <c r="D390" i="6"/>
  <c r="J390" i="6" s="1"/>
  <c r="C390" i="6"/>
  <c r="L389" i="6"/>
  <c r="J389" i="6"/>
  <c r="I389" i="6"/>
  <c r="F389" i="6"/>
  <c r="E389" i="6"/>
  <c r="D389" i="6"/>
  <c r="C389" i="6"/>
  <c r="L388" i="6"/>
  <c r="I388" i="6"/>
  <c r="F388" i="6"/>
  <c r="E388" i="6"/>
  <c r="D388" i="6"/>
  <c r="J388" i="6" s="1"/>
  <c r="C388" i="6"/>
  <c r="L387" i="6"/>
  <c r="I387" i="6"/>
  <c r="F387" i="6"/>
  <c r="E387" i="6"/>
  <c r="D387" i="6"/>
  <c r="J387" i="6" s="1"/>
  <c r="C387" i="6"/>
  <c r="L386" i="6"/>
  <c r="I386" i="6"/>
  <c r="F386" i="6"/>
  <c r="E386" i="6"/>
  <c r="D386" i="6"/>
  <c r="J386" i="6" s="1"/>
  <c r="C386" i="6"/>
  <c r="L385" i="6"/>
  <c r="I385" i="6"/>
  <c r="F385" i="6"/>
  <c r="E385" i="6"/>
  <c r="D385" i="6"/>
  <c r="J385" i="6" s="1"/>
  <c r="C385" i="6"/>
  <c r="L384" i="6"/>
  <c r="I384" i="6"/>
  <c r="F384" i="6"/>
  <c r="E384" i="6"/>
  <c r="D384" i="6"/>
  <c r="J384" i="6" s="1"/>
  <c r="K384" i="6" s="1"/>
  <c r="C384" i="6"/>
  <c r="L383" i="6"/>
  <c r="J383" i="6"/>
  <c r="I383" i="6"/>
  <c r="F383" i="6"/>
  <c r="E383" i="6"/>
  <c r="K383" i="6" s="1"/>
  <c r="D383" i="6"/>
  <c r="C383" i="6"/>
  <c r="L382" i="6"/>
  <c r="I382" i="6"/>
  <c r="F382" i="6"/>
  <c r="E382" i="6"/>
  <c r="D382" i="6"/>
  <c r="J382" i="6" s="1"/>
  <c r="C382" i="6"/>
  <c r="L381" i="6"/>
  <c r="I381" i="6"/>
  <c r="F381" i="6"/>
  <c r="E381" i="6"/>
  <c r="D381" i="6"/>
  <c r="J381" i="6" s="1"/>
  <c r="C381" i="6"/>
  <c r="L380" i="6"/>
  <c r="I380" i="6"/>
  <c r="F380" i="6"/>
  <c r="E380" i="6"/>
  <c r="D380" i="6"/>
  <c r="J380" i="6" s="1"/>
  <c r="C380" i="6"/>
  <c r="L379" i="6"/>
  <c r="J379" i="6"/>
  <c r="I379" i="6"/>
  <c r="F379" i="6"/>
  <c r="E379" i="6"/>
  <c r="D379" i="6"/>
  <c r="C379" i="6"/>
  <c r="L378" i="6"/>
  <c r="I378" i="6"/>
  <c r="F378" i="6"/>
  <c r="E378" i="6"/>
  <c r="D378" i="6"/>
  <c r="J378" i="6" s="1"/>
  <c r="C378" i="6"/>
  <c r="L377" i="6"/>
  <c r="I377" i="6"/>
  <c r="F377" i="6"/>
  <c r="E377" i="6"/>
  <c r="D377" i="6"/>
  <c r="J377" i="6" s="1"/>
  <c r="C377" i="6"/>
  <c r="L376" i="6"/>
  <c r="I376" i="6"/>
  <c r="F376" i="6"/>
  <c r="E376" i="6"/>
  <c r="D376" i="6"/>
  <c r="J376" i="6" s="1"/>
  <c r="C376" i="6"/>
  <c r="L375" i="6"/>
  <c r="I375" i="6"/>
  <c r="F375" i="6"/>
  <c r="E375" i="6"/>
  <c r="D375" i="6"/>
  <c r="J375" i="6" s="1"/>
  <c r="C375" i="6"/>
  <c r="L374" i="6"/>
  <c r="I374" i="6"/>
  <c r="F374" i="6"/>
  <c r="E374" i="6"/>
  <c r="D374" i="6"/>
  <c r="J374" i="6" s="1"/>
  <c r="K374" i="6" s="1"/>
  <c r="C374" i="6"/>
  <c r="L373" i="6"/>
  <c r="J373" i="6"/>
  <c r="I373" i="6"/>
  <c r="F373" i="6"/>
  <c r="E373" i="6"/>
  <c r="K373" i="6" s="1"/>
  <c r="D373" i="6"/>
  <c r="C373" i="6"/>
  <c r="L372" i="6"/>
  <c r="I372" i="6"/>
  <c r="F372" i="6"/>
  <c r="E372" i="6"/>
  <c r="D372" i="6"/>
  <c r="J372" i="6" s="1"/>
  <c r="C372" i="6"/>
  <c r="L371" i="6"/>
  <c r="J371" i="6"/>
  <c r="I371" i="6"/>
  <c r="F371" i="6"/>
  <c r="E371" i="6"/>
  <c r="D371" i="6"/>
  <c r="C371" i="6"/>
  <c r="L370" i="6"/>
  <c r="I370" i="6"/>
  <c r="F370" i="6"/>
  <c r="E370" i="6"/>
  <c r="D370" i="6"/>
  <c r="J370" i="6" s="1"/>
  <c r="C370" i="6"/>
  <c r="L369" i="6"/>
  <c r="I369" i="6"/>
  <c r="F369" i="6"/>
  <c r="E369" i="6"/>
  <c r="D369" i="6"/>
  <c r="J369" i="6" s="1"/>
  <c r="C369" i="6"/>
  <c r="L368" i="6"/>
  <c r="I368" i="6"/>
  <c r="F368" i="6"/>
  <c r="E368" i="6"/>
  <c r="D368" i="6"/>
  <c r="J368" i="6" s="1"/>
  <c r="K368" i="6" s="1"/>
  <c r="C368" i="6"/>
  <c r="L367" i="6"/>
  <c r="J367" i="6"/>
  <c r="I367" i="6"/>
  <c r="F367" i="6"/>
  <c r="E367" i="6"/>
  <c r="K367" i="6" s="1"/>
  <c r="D367" i="6"/>
  <c r="C367" i="6"/>
  <c r="L366" i="6"/>
  <c r="I366" i="6"/>
  <c r="F366" i="6"/>
  <c r="E366" i="6"/>
  <c r="D366" i="6"/>
  <c r="J366" i="6" s="1"/>
  <c r="C366" i="6"/>
  <c r="L365" i="6"/>
  <c r="I365" i="6"/>
  <c r="F365" i="6"/>
  <c r="E365" i="6"/>
  <c r="D365" i="6"/>
  <c r="J365" i="6" s="1"/>
  <c r="C365" i="6"/>
  <c r="L364" i="6"/>
  <c r="I364" i="6"/>
  <c r="F364" i="6"/>
  <c r="E364" i="6"/>
  <c r="D364" i="6"/>
  <c r="J364" i="6" s="1"/>
  <c r="C364" i="6"/>
  <c r="L363" i="6"/>
  <c r="J363" i="6"/>
  <c r="I363" i="6"/>
  <c r="F363" i="6"/>
  <c r="E363" i="6"/>
  <c r="D363" i="6"/>
  <c r="C363" i="6"/>
  <c r="L362" i="6"/>
  <c r="I362" i="6"/>
  <c r="F362" i="6"/>
  <c r="E362" i="6"/>
  <c r="D362" i="6"/>
  <c r="J362" i="6" s="1"/>
  <c r="C362" i="6"/>
  <c r="L361" i="6"/>
  <c r="I361" i="6"/>
  <c r="F361" i="6"/>
  <c r="E361" i="6"/>
  <c r="D361" i="6"/>
  <c r="J361" i="6" s="1"/>
  <c r="C361" i="6"/>
  <c r="L360" i="6"/>
  <c r="I360" i="6"/>
  <c r="F360" i="6"/>
  <c r="E360" i="6"/>
  <c r="D360" i="6"/>
  <c r="J360" i="6" s="1"/>
  <c r="C360" i="6"/>
  <c r="L359" i="6"/>
  <c r="I359" i="6"/>
  <c r="F359" i="6"/>
  <c r="E359" i="6"/>
  <c r="D359" i="6"/>
  <c r="J359" i="6" s="1"/>
  <c r="C359" i="6"/>
  <c r="L358" i="6"/>
  <c r="I358" i="6"/>
  <c r="F358" i="6"/>
  <c r="E358" i="6"/>
  <c r="D358" i="6"/>
  <c r="J358" i="6" s="1"/>
  <c r="K358" i="6" s="1"/>
  <c r="C358" i="6"/>
  <c r="L357" i="6"/>
  <c r="J357" i="6"/>
  <c r="I357" i="6"/>
  <c r="F357" i="6"/>
  <c r="E357" i="6"/>
  <c r="K357" i="6" s="1"/>
  <c r="D357" i="6"/>
  <c r="C357" i="6"/>
  <c r="L356" i="6"/>
  <c r="I356" i="6"/>
  <c r="F356" i="6"/>
  <c r="E356" i="6"/>
  <c r="D356" i="6"/>
  <c r="J356" i="6" s="1"/>
  <c r="C356" i="6"/>
  <c r="L355" i="6"/>
  <c r="I355" i="6"/>
  <c r="F355" i="6"/>
  <c r="E355" i="6"/>
  <c r="D355" i="6"/>
  <c r="J355" i="6" s="1"/>
  <c r="C355" i="6"/>
  <c r="L354" i="6"/>
  <c r="I354" i="6"/>
  <c r="F354" i="6"/>
  <c r="E354" i="6"/>
  <c r="D354" i="6"/>
  <c r="J354" i="6" s="1"/>
  <c r="C354" i="6"/>
  <c r="L353" i="6"/>
  <c r="I353" i="6"/>
  <c r="F353" i="6"/>
  <c r="E353" i="6"/>
  <c r="D353" i="6"/>
  <c r="J353" i="6" s="1"/>
  <c r="C353" i="6"/>
  <c r="L352" i="6"/>
  <c r="I352" i="6"/>
  <c r="F352" i="6"/>
  <c r="E352" i="6"/>
  <c r="D352" i="6"/>
  <c r="J352" i="6" s="1"/>
  <c r="K352" i="6" s="1"/>
  <c r="C352" i="6"/>
  <c r="L351" i="6"/>
  <c r="J351" i="6"/>
  <c r="I351" i="6"/>
  <c r="F351" i="6"/>
  <c r="E351" i="6"/>
  <c r="K351" i="6" s="1"/>
  <c r="D351" i="6"/>
  <c r="C351" i="6"/>
  <c r="L350" i="6"/>
  <c r="I350" i="6"/>
  <c r="F350" i="6"/>
  <c r="E350" i="6"/>
  <c r="D350" i="6"/>
  <c r="J350" i="6" s="1"/>
  <c r="C350" i="6"/>
  <c r="L349" i="6"/>
  <c r="I349" i="6"/>
  <c r="F349" i="6"/>
  <c r="E349" i="6"/>
  <c r="D349" i="6"/>
  <c r="J349" i="6" s="1"/>
  <c r="C349" i="6"/>
  <c r="L348" i="6"/>
  <c r="I348" i="6"/>
  <c r="F348" i="6"/>
  <c r="E348" i="6"/>
  <c r="D348" i="6"/>
  <c r="J348" i="6" s="1"/>
  <c r="C348" i="6"/>
  <c r="L347" i="6"/>
  <c r="J347" i="6"/>
  <c r="I347" i="6"/>
  <c r="F347" i="6"/>
  <c r="E347" i="6"/>
  <c r="D347" i="6"/>
  <c r="C347" i="6"/>
  <c r="L346" i="6"/>
  <c r="I346" i="6"/>
  <c r="F346" i="6"/>
  <c r="E346" i="6"/>
  <c r="D346" i="6"/>
  <c r="J346" i="6" s="1"/>
  <c r="C346" i="6"/>
  <c r="L345" i="6"/>
  <c r="I345" i="6"/>
  <c r="F345" i="6"/>
  <c r="E345" i="6"/>
  <c r="D345" i="6"/>
  <c r="J345" i="6" s="1"/>
  <c r="C345" i="6"/>
  <c r="L344" i="6"/>
  <c r="I344" i="6"/>
  <c r="F344" i="6"/>
  <c r="E344" i="6"/>
  <c r="D344" i="6"/>
  <c r="J344" i="6" s="1"/>
  <c r="C344" i="6"/>
  <c r="L343" i="6"/>
  <c r="I343" i="6"/>
  <c r="F343" i="6"/>
  <c r="E343" i="6"/>
  <c r="D343" i="6"/>
  <c r="J343" i="6" s="1"/>
  <c r="C343" i="6"/>
  <c r="L342" i="6"/>
  <c r="I342" i="6"/>
  <c r="F342" i="6"/>
  <c r="E342" i="6"/>
  <c r="D342" i="6"/>
  <c r="J342" i="6" s="1"/>
  <c r="C342" i="6"/>
  <c r="L341" i="6"/>
  <c r="J341" i="6"/>
  <c r="I341" i="6"/>
  <c r="F341" i="6"/>
  <c r="E341" i="6"/>
  <c r="D341" i="6"/>
  <c r="C341" i="6"/>
  <c r="L340" i="6"/>
  <c r="I340" i="6"/>
  <c r="F340" i="6"/>
  <c r="E340" i="6"/>
  <c r="D340" i="6"/>
  <c r="J340" i="6" s="1"/>
  <c r="C340" i="6"/>
  <c r="L339" i="6"/>
  <c r="I339" i="6"/>
  <c r="F339" i="6"/>
  <c r="E339" i="6"/>
  <c r="D339" i="6"/>
  <c r="J339" i="6" s="1"/>
  <c r="C339" i="6"/>
  <c r="L338" i="6"/>
  <c r="I338" i="6"/>
  <c r="F338" i="6"/>
  <c r="E338" i="6"/>
  <c r="D338" i="6"/>
  <c r="J338" i="6" s="1"/>
  <c r="C338" i="6"/>
  <c r="L337" i="6"/>
  <c r="I337" i="6"/>
  <c r="F337" i="6"/>
  <c r="E337" i="6"/>
  <c r="D337" i="6"/>
  <c r="J337" i="6" s="1"/>
  <c r="C337" i="6"/>
  <c r="L336" i="6"/>
  <c r="I336" i="6"/>
  <c r="F336" i="6"/>
  <c r="E336" i="6"/>
  <c r="D336" i="6"/>
  <c r="J336" i="6" s="1"/>
  <c r="K336" i="6" s="1"/>
  <c r="C336" i="6"/>
  <c r="L335" i="6"/>
  <c r="J335" i="6"/>
  <c r="I335" i="6"/>
  <c r="F335" i="6"/>
  <c r="E335" i="6"/>
  <c r="K335" i="6" s="1"/>
  <c r="D335" i="6"/>
  <c r="C335" i="6"/>
  <c r="L334" i="6"/>
  <c r="I334" i="6"/>
  <c r="F334" i="6"/>
  <c r="E334" i="6"/>
  <c r="D334" i="6"/>
  <c r="J334" i="6" s="1"/>
  <c r="C334" i="6"/>
  <c r="L333" i="6"/>
  <c r="I333" i="6"/>
  <c r="F333" i="6"/>
  <c r="E333" i="6"/>
  <c r="D333" i="6"/>
  <c r="J333" i="6" s="1"/>
  <c r="C333" i="6"/>
  <c r="L332" i="6"/>
  <c r="I332" i="6"/>
  <c r="F332" i="6"/>
  <c r="E332" i="6"/>
  <c r="D332" i="6"/>
  <c r="J332" i="6" s="1"/>
  <c r="C332" i="6"/>
  <c r="L331" i="6"/>
  <c r="J331" i="6"/>
  <c r="I331" i="6"/>
  <c r="F331" i="6"/>
  <c r="E331" i="6"/>
  <c r="D331" i="6"/>
  <c r="C331" i="6"/>
  <c r="L330" i="6"/>
  <c r="I330" i="6"/>
  <c r="F330" i="6"/>
  <c r="E330" i="6"/>
  <c r="K330" i="6" s="1"/>
  <c r="D330" i="6"/>
  <c r="J330" i="6" s="1"/>
  <c r="C330" i="6"/>
  <c r="L329" i="6"/>
  <c r="I329" i="6"/>
  <c r="F329" i="6"/>
  <c r="E329" i="6"/>
  <c r="D329" i="6"/>
  <c r="J329" i="6" s="1"/>
  <c r="K329" i="6" s="1"/>
  <c r="C329" i="6"/>
  <c r="L328" i="6"/>
  <c r="I328" i="6"/>
  <c r="F328" i="6"/>
  <c r="E328" i="6"/>
  <c r="D328" i="6"/>
  <c r="J328" i="6" s="1"/>
  <c r="C328" i="6"/>
  <c r="L327" i="6"/>
  <c r="I327" i="6"/>
  <c r="F327" i="6"/>
  <c r="E327" i="6"/>
  <c r="D327" i="6"/>
  <c r="J327" i="6" s="1"/>
  <c r="C327" i="6"/>
  <c r="L326" i="6"/>
  <c r="I326" i="6"/>
  <c r="F326" i="6"/>
  <c r="E326" i="6"/>
  <c r="D326" i="6"/>
  <c r="J326" i="6" s="1"/>
  <c r="C326" i="6"/>
  <c r="L325" i="6"/>
  <c r="J325" i="6"/>
  <c r="K325" i="6" s="1"/>
  <c r="I325" i="6"/>
  <c r="F325" i="6"/>
  <c r="E325" i="6"/>
  <c r="D325" i="6"/>
  <c r="C325" i="6"/>
  <c r="L324" i="6"/>
  <c r="I324" i="6"/>
  <c r="F324" i="6"/>
  <c r="E324" i="6"/>
  <c r="K324" i="6" s="1"/>
  <c r="D324" i="6"/>
  <c r="J324" i="6" s="1"/>
  <c r="C324" i="6"/>
  <c r="L323" i="6"/>
  <c r="I323" i="6"/>
  <c r="F323" i="6"/>
  <c r="E323" i="6"/>
  <c r="D323" i="6"/>
  <c r="J323" i="6" s="1"/>
  <c r="K323" i="6" s="1"/>
  <c r="C323" i="6"/>
  <c r="L322" i="6"/>
  <c r="I322" i="6"/>
  <c r="F322" i="6"/>
  <c r="E322" i="6"/>
  <c r="D322" i="6"/>
  <c r="J322" i="6" s="1"/>
  <c r="C322" i="6"/>
  <c r="L321" i="6"/>
  <c r="I321" i="6"/>
  <c r="F321" i="6"/>
  <c r="E321" i="6"/>
  <c r="D321" i="6"/>
  <c r="J321" i="6" s="1"/>
  <c r="K321" i="6" s="1"/>
  <c r="C321" i="6"/>
  <c r="L320" i="6"/>
  <c r="I320" i="6"/>
  <c r="F320" i="6"/>
  <c r="E320" i="6"/>
  <c r="D320" i="6"/>
  <c r="J320" i="6" s="1"/>
  <c r="C320" i="6"/>
  <c r="L319" i="6"/>
  <c r="J319" i="6"/>
  <c r="I319" i="6"/>
  <c r="F319" i="6"/>
  <c r="E319" i="6"/>
  <c r="D319" i="6"/>
  <c r="C319" i="6"/>
  <c r="L318" i="6"/>
  <c r="I318" i="6"/>
  <c r="F318" i="6"/>
  <c r="E318" i="6"/>
  <c r="D318" i="6"/>
  <c r="J318" i="6" s="1"/>
  <c r="C318" i="6"/>
  <c r="L317" i="6"/>
  <c r="I317" i="6"/>
  <c r="F317" i="6"/>
  <c r="E317" i="6"/>
  <c r="D317" i="6"/>
  <c r="J317" i="6" s="1"/>
  <c r="K317" i="6" s="1"/>
  <c r="C317" i="6"/>
  <c r="L316" i="6"/>
  <c r="I316" i="6"/>
  <c r="F316" i="6"/>
  <c r="E316" i="6"/>
  <c r="D316" i="6"/>
  <c r="J316" i="6" s="1"/>
  <c r="C316" i="6"/>
  <c r="L315" i="6"/>
  <c r="J315" i="6"/>
  <c r="K315" i="6" s="1"/>
  <c r="I315" i="6"/>
  <c r="F315" i="6"/>
  <c r="E315" i="6"/>
  <c r="D315" i="6"/>
  <c r="C315" i="6"/>
  <c r="L314" i="6"/>
  <c r="I314" i="6"/>
  <c r="F314" i="6"/>
  <c r="E314" i="6"/>
  <c r="K314" i="6" s="1"/>
  <c r="D314" i="6"/>
  <c r="J314" i="6" s="1"/>
  <c r="C314" i="6"/>
  <c r="L313" i="6"/>
  <c r="I313" i="6"/>
  <c r="F313" i="6"/>
  <c r="E313" i="6"/>
  <c r="D313" i="6"/>
  <c r="J313" i="6" s="1"/>
  <c r="K313" i="6" s="1"/>
  <c r="C313" i="6"/>
  <c r="L312" i="6"/>
  <c r="I312" i="6"/>
  <c r="F312" i="6"/>
  <c r="E312" i="6"/>
  <c r="D312" i="6"/>
  <c r="J312" i="6" s="1"/>
  <c r="C312" i="6"/>
  <c r="L311" i="6"/>
  <c r="I311" i="6"/>
  <c r="F311" i="6"/>
  <c r="E311" i="6"/>
  <c r="D311" i="6"/>
  <c r="J311" i="6" s="1"/>
  <c r="C311" i="6"/>
  <c r="L310" i="6"/>
  <c r="I310" i="6"/>
  <c r="F310" i="6"/>
  <c r="E310" i="6"/>
  <c r="D310" i="6"/>
  <c r="J310" i="6" s="1"/>
  <c r="C310" i="6"/>
  <c r="L309" i="6"/>
  <c r="J309" i="6"/>
  <c r="K309" i="6" s="1"/>
  <c r="I309" i="6"/>
  <c r="F309" i="6"/>
  <c r="E309" i="6"/>
  <c r="D309" i="6"/>
  <c r="C309" i="6"/>
  <c r="L308" i="6"/>
  <c r="I308" i="6"/>
  <c r="F308" i="6"/>
  <c r="E308" i="6"/>
  <c r="K308" i="6" s="1"/>
  <c r="D308" i="6"/>
  <c r="J308" i="6" s="1"/>
  <c r="C308" i="6"/>
  <c r="L307" i="6"/>
  <c r="J307" i="6"/>
  <c r="I307" i="6"/>
  <c r="F307" i="6"/>
  <c r="E307" i="6"/>
  <c r="D307" i="6"/>
  <c r="C307" i="6"/>
  <c r="L306" i="6"/>
  <c r="I306" i="6"/>
  <c r="F306" i="6"/>
  <c r="E306" i="6"/>
  <c r="D306" i="6"/>
  <c r="J306" i="6" s="1"/>
  <c r="C306" i="6"/>
  <c r="L305" i="6"/>
  <c r="I305" i="6"/>
  <c r="F305" i="6"/>
  <c r="E305" i="6"/>
  <c r="D305" i="6"/>
  <c r="J305" i="6" s="1"/>
  <c r="K305" i="6" s="1"/>
  <c r="C305" i="6"/>
  <c r="L304" i="6"/>
  <c r="I304" i="6"/>
  <c r="F304" i="6"/>
  <c r="E304" i="6"/>
  <c r="D304" i="6"/>
  <c r="J304" i="6" s="1"/>
  <c r="C304" i="6"/>
  <c r="L303" i="6"/>
  <c r="I303" i="6"/>
  <c r="F303" i="6"/>
  <c r="E303" i="6"/>
  <c r="D303" i="6"/>
  <c r="J303" i="6" s="1"/>
  <c r="K303" i="6" s="1"/>
  <c r="C303" i="6"/>
  <c r="L302" i="6"/>
  <c r="I302" i="6"/>
  <c r="F302" i="6"/>
  <c r="E302" i="6"/>
  <c r="K302" i="6" s="1"/>
  <c r="D302" i="6"/>
  <c r="J302" i="6" s="1"/>
  <c r="C302" i="6"/>
  <c r="L301" i="6"/>
  <c r="I301" i="6"/>
  <c r="F301" i="6"/>
  <c r="E301" i="6"/>
  <c r="D301" i="6"/>
  <c r="J301" i="6" s="1"/>
  <c r="C301" i="6"/>
  <c r="L300" i="6"/>
  <c r="I300" i="6"/>
  <c r="F300" i="6"/>
  <c r="E300" i="6"/>
  <c r="D300" i="6"/>
  <c r="J300" i="6" s="1"/>
  <c r="C300" i="6"/>
  <c r="L299" i="6"/>
  <c r="J299" i="6"/>
  <c r="K299" i="6" s="1"/>
  <c r="I299" i="6"/>
  <c r="F299" i="6"/>
  <c r="E299" i="6"/>
  <c r="D299" i="6"/>
  <c r="C299" i="6"/>
  <c r="L298" i="6"/>
  <c r="I298" i="6"/>
  <c r="F298" i="6"/>
  <c r="E298" i="6"/>
  <c r="K298" i="6" s="1"/>
  <c r="D298" i="6"/>
  <c r="J298" i="6" s="1"/>
  <c r="C298" i="6"/>
  <c r="L297" i="6"/>
  <c r="I297" i="6"/>
  <c r="F297" i="6"/>
  <c r="E297" i="6"/>
  <c r="D297" i="6"/>
  <c r="J297" i="6" s="1"/>
  <c r="K297" i="6" s="1"/>
  <c r="C297" i="6"/>
  <c r="L296" i="6"/>
  <c r="I296" i="6"/>
  <c r="F296" i="6"/>
  <c r="E296" i="6"/>
  <c r="D296" i="6"/>
  <c r="J296" i="6" s="1"/>
  <c r="C296" i="6"/>
  <c r="L295" i="6"/>
  <c r="I295" i="6"/>
  <c r="F295" i="6"/>
  <c r="E295" i="6"/>
  <c r="D295" i="6"/>
  <c r="J295" i="6" s="1"/>
  <c r="K295" i="6" s="1"/>
  <c r="C295" i="6"/>
  <c r="L294" i="6"/>
  <c r="I294" i="6"/>
  <c r="F294" i="6"/>
  <c r="E294" i="6"/>
  <c r="D294" i="6"/>
  <c r="J294" i="6" s="1"/>
  <c r="C294" i="6"/>
  <c r="L293" i="6"/>
  <c r="J293" i="6"/>
  <c r="I293" i="6"/>
  <c r="F293" i="6"/>
  <c r="E293" i="6"/>
  <c r="D293" i="6"/>
  <c r="C293" i="6"/>
  <c r="L292" i="6"/>
  <c r="I292" i="6"/>
  <c r="F292" i="6"/>
  <c r="E292" i="6"/>
  <c r="K292" i="6" s="1"/>
  <c r="D292" i="6"/>
  <c r="J292" i="6" s="1"/>
  <c r="C292" i="6"/>
  <c r="L291" i="6"/>
  <c r="J291" i="6"/>
  <c r="I291" i="6"/>
  <c r="F291" i="6"/>
  <c r="E291" i="6"/>
  <c r="D291" i="6"/>
  <c r="C291" i="6"/>
  <c r="L290" i="6"/>
  <c r="I290" i="6"/>
  <c r="F290" i="6"/>
  <c r="E290" i="6"/>
  <c r="D290" i="6"/>
  <c r="J290" i="6" s="1"/>
  <c r="C290" i="6"/>
  <c r="L289" i="6"/>
  <c r="I289" i="6"/>
  <c r="F289" i="6"/>
  <c r="E289" i="6"/>
  <c r="D289" i="6"/>
  <c r="J289" i="6" s="1"/>
  <c r="K289" i="6" s="1"/>
  <c r="C289" i="6"/>
  <c r="L288" i="6"/>
  <c r="I288" i="6"/>
  <c r="F288" i="6"/>
  <c r="E288" i="6"/>
  <c r="D288" i="6"/>
  <c r="J288" i="6" s="1"/>
  <c r="C288" i="6"/>
  <c r="L287" i="6"/>
  <c r="I287" i="6"/>
  <c r="F287" i="6"/>
  <c r="E287" i="6"/>
  <c r="D287" i="6"/>
  <c r="J287" i="6" s="1"/>
  <c r="K287" i="6" s="1"/>
  <c r="C287" i="6"/>
  <c r="L286" i="6"/>
  <c r="I286" i="6"/>
  <c r="F286" i="6"/>
  <c r="E286" i="6"/>
  <c r="K286" i="6" s="1"/>
  <c r="D286" i="6"/>
  <c r="J286" i="6" s="1"/>
  <c r="C286" i="6"/>
  <c r="L285" i="6"/>
  <c r="I285" i="6"/>
  <c r="F285" i="6"/>
  <c r="E285" i="6"/>
  <c r="D285" i="6"/>
  <c r="J285" i="6" s="1"/>
  <c r="C285" i="6"/>
  <c r="L284" i="6"/>
  <c r="I284" i="6"/>
  <c r="F284" i="6"/>
  <c r="E284" i="6"/>
  <c r="D284" i="6"/>
  <c r="J284" i="6" s="1"/>
  <c r="C284" i="6"/>
  <c r="L283" i="6"/>
  <c r="J283" i="6"/>
  <c r="K283" i="6" s="1"/>
  <c r="I283" i="6"/>
  <c r="F283" i="6"/>
  <c r="E283" i="6"/>
  <c r="D283" i="6"/>
  <c r="C283" i="6"/>
  <c r="L282" i="6"/>
  <c r="I282" i="6"/>
  <c r="F282" i="6"/>
  <c r="E282" i="6"/>
  <c r="K282" i="6" s="1"/>
  <c r="D282" i="6"/>
  <c r="J282" i="6" s="1"/>
  <c r="C282" i="6"/>
  <c r="L281" i="6"/>
  <c r="I281" i="6"/>
  <c r="F281" i="6"/>
  <c r="E281" i="6"/>
  <c r="D281" i="6"/>
  <c r="J281" i="6" s="1"/>
  <c r="K281" i="6" s="1"/>
  <c r="C281" i="6"/>
  <c r="L280" i="6"/>
  <c r="I280" i="6"/>
  <c r="F280" i="6"/>
  <c r="E280" i="6"/>
  <c r="D280" i="6"/>
  <c r="J280" i="6" s="1"/>
  <c r="C280" i="6"/>
  <c r="L279" i="6"/>
  <c r="I279" i="6"/>
  <c r="F279" i="6"/>
  <c r="E279" i="6"/>
  <c r="D279" i="6"/>
  <c r="J279" i="6" s="1"/>
  <c r="K279" i="6" s="1"/>
  <c r="C279" i="6"/>
  <c r="L278" i="6"/>
  <c r="I278" i="6"/>
  <c r="F278" i="6"/>
  <c r="E278" i="6"/>
  <c r="D278" i="6"/>
  <c r="J278" i="6" s="1"/>
  <c r="C278" i="6"/>
  <c r="L277" i="6"/>
  <c r="J277" i="6"/>
  <c r="I277" i="6"/>
  <c r="F277" i="6"/>
  <c r="E277" i="6"/>
  <c r="D277" i="6"/>
  <c r="C277" i="6"/>
  <c r="L276" i="6"/>
  <c r="I276" i="6"/>
  <c r="F276" i="6"/>
  <c r="E276" i="6"/>
  <c r="K276" i="6" s="1"/>
  <c r="D276" i="6"/>
  <c r="J276" i="6" s="1"/>
  <c r="C276" i="6"/>
  <c r="L275" i="6"/>
  <c r="J275" i="6"/>
  <c r="I275" i="6"/>
  <c r="F275" i="6"/>
  <c r="E275" i="6"/>
  <c r="D275" i="6"/>
  <c r="C275" i="6"/>
  <c r="L274" i="6"/>
  <c r="I274" i="6"/>
  <c r="F274" i="6"/>
  <c r="E274" i="6"/>
  <c r="D274" i="6"/>
  <c r="J274" i="6" s="1"/>
  <c r="C274" i="6"/>
  <c r="L273" i="6"/>
  <c r="I273" i="6"/>
  <c r="F273" i="6"/>
  <c r="E273" i="6"/>
  <c r="D273" i="6"/>
  <c r="J273" i="6" s="1"/>
  <c r="K273" i="6" s="1"/>
  <c r="C273" i="6"/>
  <c r="L272" i="6"/>
  <c r="I272" i="6"/>
  <c r="F272" i="6"/>
  <c r="E272" i="6"/>
  <c r="D272" i="6"/>
  <c r="J272" i="6" s="1"/>
  <c r="C272" i="6"/>
  <c r="L271" i="6"/>
  <c r="I271" i="6"/>
  <c r="F271" i="6"/>
  <c r="E271" i="6"/>
  <c r="D271" i="6"/>
  <c r="J271" i="6" s="1"/>
  <c r="K271" i="6" s="1"/>
  <c r="C271" i="6"/>
  <c r="L270" i="6"/>
  <c r="I270" i="6"/>
  <c r="F270" i="6"/>
  <c r="E270" i="6"/>
  <c r="K270" i="6" s="1"/>
  <c r="D270" i="6"/>
  <c r="J270" i="6" s="1"/>
  <c r="C270" i="6"/>
  <c r="L269" i="6"/>
  <c r="I269" i="6"/>
  <c r="F269" i="6"/>
  <c r="E269" i="6"/>
  <c r="D269" i="6"/>
  <c r="J269" i="6" s="1"/>
  <c r="C269" i="6"/>
  <c r="L268" i="6"/>
  <c r="I268" i="6"/>
  <c r="F268" i="6"/>
  <c r="E268" i="6"/>
  <c r="D268" i="6"/>
  <c r="J268" i="6" s="1"/>
  <c r="C268" i="6"/>
  <c r="L267" i="6"/>
  <c r="J267" i="6"/>
  <c r="K267" i="6" s="1"/>
  <c r="I267" i="6"/>
  <c r="F267" i="6"/>
  <c r="E267" i="6"/>
  <c r="D267" i="6"/>
  <c r="C267" i="6"/>
  <c r="L266" i="6"/>
  <c r="I266" i="6"/>
  <c r="F266" i="6"/>
  <c r="E266" i="6"/>
  <c r="K266" i="6" s="1"/>
  <c r="D266" i="6"/>
  <c r="J266" i="6" s="1"/>
  <c r="C266" i="6"/>
  <c r="L265" i="6"/>
  <c r="I265" i="6"/>
  <c r="F265" i="6"/>
  <c r="E265" i="6"/>
  <c r="D265" i="6"/>
  <c r="J265" i="6" s="1"/>
  <c r="K265" i="6" s="1"/>
  <c r="C265" i="6"/>
  <c r="L264" i="6"/>
  <c r="I264" i="6"/>
  <c r="F264" i="6"/>
  <c r="E264" i="6"/>
  <c r="D264" i="6"/>
  <c r="J264" i="6" s="1"/>
  <c r="C264" i="6"/>
  <c r="L263" i="6"/>
  <c r="I263" i="6"/>
  <c r="F263" i="6"/>
  <c r="E263" i="6"/>
  <c r="D263" i="6"/>
  <c r="J263" i="6" s="1"/>
  <c r="C263" i="6"/>
  <c r="L262" i="6"/>
  <c r="I262" i="6"/>
  <c r="F262" i="6"/>
  <c r="E262" i="6"/>
  <c r="D262" i="6"/>
  <c r="J262" i="6" s="1"/>
  <c r="C262" i="6"/>
  <c r="L261" i="6"/>
  <c r="J261" i="6"/>
  <c r="K261" i="6" s="1"/>
  <c r="I261" i="6"/>
  <c r="F261" i="6"/>
  <c r="E261" i="6"/>
  <c r="D261" i="6"/>
  <c r="C261" i="6"/>
  <c r="L260" i="6"/>
  <c r="I260" i="6"/>
  <c r="F260" i="6"/>
  <c r="E260" i="6"/>
  <c r="K260" i="6" s="1"/>
  <c r="D260" i="6"/>
  <c r="J260" i="6" s="1"/>
  <c r="C260" i="6"/>
  <c r="L259" i="6"/>
  <c r="J259" i="6"/>
  <c r="I259" i="6"/>
  <c r="F259" i="6"/>
  <c r="E259" i="6"/>
  <c r="D259" i="6"/>
  <c r="C259" i="6"/>
  <c r="L258" i="6"/>
  <c r="I258" i="6"/>
  <c r="F258" i="6"/>
  <c r="E258" i="6"/>
  <c r="D258" i="6"/>
  <c r="J258" i="6" s="1"/>
  <c r="C258" i="6"/>
  <c r="L257" i="6"/>
  <c r="I257" i="6"/>
  <c r="F257" i="6"/>
  <c r="E257" i="6"/>
  <c r="D257" i="6"/>
  <c r="J257" i="6" s="1"/>
  <c r="K257" i="6" s="1"/>
  <c r="C257" i="6"/>
  <c r="L256" i="6"/>
  <c r="I256" i="6"/>
  <c r="F256" i="6"/>
  <c r="E256" i="6"/>
  <c r="D256" i="6"/>
  <c r="J256" i="6" s="1"/>
  <c r="C256" i="6"/>
  <c r="L255" i="6"/>
  <c r="I255" i="6"/>
  <c r="F255" i="6"/>
  <c r="E255" i="6"/>
  <c r="D255" i="6"/>
  <c r="J255" i="6" s="1"/>
  <c r="K255" i="6" s="1"/>
  <c r="C255" i="6"/>
  <c r="L254" i="6"/>
  <c r="I254" i="6"/>
  <c r="F254" i="6"/>
  <c r="E254" i="6"/>
  <c r="K254" i="6" s="1"/>
  <c r="D254" i="6"/>
  <c r="J254" i="6" s="1"/>
  <c r="C254" i="6"/>
  <c r="L253" i="6"/>
  <c r="I253" i="6"/>
  <c r="F253" i="6"/>
  <c r="E253" i="6"/>
  <c r="D253" i="6"/>
  <c r="J253" i="6" s="1"/>
  <c r="K253" i="6" s="1"/>
  <c r="C253" i="6"/>
  <c r="L252" i="6"/>
  <c r="I252" i="6"/>
  <c r="F252" i="6"/>
  <c r="E252" i="6"/>
  <c r="D252" i="6"/>
  <c r="J252" i="6" s="1"/>
  <c r="C252" i="6"/>
  <c r="L251" i="6"/>
  <c r="J251" i="6"/>
  <c r="K251" i="6" s="1"/>
  <c r="I251" i="6"/>
  <c r="F251" i="6"/>
  <c r="E251" i="6"/>
  <c r="D251" i="6"/>
  <c r="C251" i="6"/>
  <c r="L250" i="6"/>
  <c r="I250" i="6"/>
  <c r="F250" i="6"/>
  <c r="E250" i="6"/>
  <c r="K250" i="6" s="1"/>
  <c r="D250" i="6"/>
  <c r="J250" i="6" s="1"/>
  <c r="C250" i="6"/>
  <c r="L249" i="6"/>
  <c r="I249" i="6"/>
  <c r="F249" i="6"/>
  <c r="E249" i="6"/>
  <c r="D249" i="6"/>
  <c r="J249" i="6" s="1"/>
  <c r="K249" i="6" s="1"/>
  <c r="C249" i="6"/>
  <c r="L248" i="6"/>
  <c r="I248" i="6"/>
  <c r="F248" i="6"/>
  <c r="E248" i="6"/>
  <c r="D248" i="6"/>
  <c r="J248" i="6" s="1"/>
  <c r="C248" i="6"/>
  <c r="L247" i="6"/>
  <c r="I247" i="6"/>
  <c r="F247" i="6"/>
  <c r="E247" i="6"/>
  <c r="D247" i="6"/>
  <c r="J247" i="6" s="1"/>
  <c r="C247" i="6"/>
  <c r="L246" i="6"/>
  <c r="I246" i="6"/>
  <c r="F246" i="6"/>
  <c r="E246" i="6"/>
  <c r="D246" i="6"/>
  <c r="J246" i="6" s="1"/>
  <c r="C246" i="6"/>
  <c r="L245" i="6"/>
  <c r="J245" i="6"/>
  <c r="K245" i="6" s="1"/>
  <c r="I245" i="6"/>
  <c r="F245" i="6"/>
  <c r="E245" i="6"/>
  <c r="D245" i="6"/>
  <c r="C245" i="6"/>
  <c r="L244" i="6"/>
  <c r="I244" i="6"/>
  <c r="F244" i="6"/>
  <c r="E244" i="6"/>
  <c r="K244" i="6" s="1"/>
  <c r="D244" i="6"/>
  <c r="J244" i="6" s="1"/>
  <c r="C244" i="6"/>
  <c r="L243" i="6"/>
  <c r="J243" i="6"/>
  <c r="I243" i="6"/>
  <c r="F243" i="6"/>
  <c r="E243" i="6"/>
  <c r="D243" i="6"/>
  <c r="C243" i="6"/>
  <c r="L242" i="6"/>
  <c r="I242" i="6"/>
  <c r="F242" i="6"/>
  <c r="E242" i="6"/>
  <c r="D242" i="6"/>
  <c r="J242" i="6" s="1"/>
  <c r="C242" i="6"/>
  <c r="L241" i="6"/>
  <c r="I241" i="6"/>
  <c r="F241" i="6"/>
  <c r="E241" i="6"/>
  <c r="D241" i="6"/>
  <c r="J241" i="6" s="1"/>
  <c r="K241" i="6" s="1"/>
  <c r="C241" i="6"/>
  <c r="L240" i="6"/>
  <c r="I240" i="6"/>
  <c r="F240" i="6"/>
  <c r="E240" i="6"/>
  <c r="D240" i="6"/>
  <c r="J240" i="6" s="1"/>
  <c r="C240" i="6"/>
  <c r="L239" i="6"/>
  <c r="I239" i="6"/>
  <c r="F239" i="6"/>
  <c r="E239" i="6"/>
  <c r="D239" i="6"/>
  <c r="J239" i="6" s="1"/>
  <c r="K239" i="6" s="1"/>
  <c r="C239" i="6"/>
  <c r="L238" i="6"/>
  <c r="I238" i="6"/>
  <c r="F238" i="6"/>
  <c r="E238" i="6"/>
  <c r="K238" i="6" s="1"/>
  <c r="D238" i="6"/>
  <c r="J238" i="6" s="1"/>
  <c r="C238" i="6"/>
  <c r="L237" i="6"/>
  <c r="I237" i="6"/>
  <c r="F237" i="6"/>
  <c r="E237" i="6"/>
  <c r="D237" i="6"/>
  <c r="J237" i="6" s="1"/>
  <c r="K237" i="6" s="1"/>
  <c r="C237" i="6"/>
  <c r="L236" i="6"/>
  <c r="I236" i="6"/>
  <c r="F236" i="6"/>
  <c r="E236" i="6"/>
  <c r="D236" i="6"/>
  <c r="J236" i="6" s="1"/>
  <c r="C236" i="6"/>
  <c r="L235" i="6"/>
  <c r="J235" i="6"/>
  <c r="K235" i="6" s="1"/>
  <c r="I235" i="6"/>
  <c r="F235" i="6"/>
  <c r="E235" i="6"/>
  <c r="D235" i="6"/>
  <c r="C235" i="6"/>
  <c r="L234" i="6"/>
  <c r="I234" i="6"/>
  <c r="F234" i="6"/>
  <c r="E234" i="6"/>
  <c r="K234" i="6" s="1"/>
  <c r="D234" i="6"/>
  <c r="J234" i="6" s="1"/>
  <c r="C234" i="6"/>
  <c r="L233" i="6"/>
  <c r="I233" i="6"/>
  <c r="F233" i="6"/>
  <c r="E233" i="6"/>
  <c r="D233" i="6"/>
  <c r="J233" i="6" s="1"/>
  <c r="K233" i="6" s="1"/>
  <c r="C233" i="6"/>
  <c r="L232" i="6"/>
  <c r="I232" i="6"/>
  <c r="F232" i="6"/>
  <c r="E232" i="6"/>
  <c r="D232" i="6"/>
  <c r="J232" i="6" s="1"/>
  <c r="C232" i="6"/>
  <c r="L231" i="6"/>
  <c r="I231" i="6"/>
  <c r="F231" i="6"/>
  <c r="E231" i="6"/>
  <c r="D231" i="6"/>
  <c r="J231" i="6" s="1"/>
  <c r="K231" i="6" s="1"/>
  <c r="C231" i="6"/>
  <c r="L230" i="6"/>
  <c r="I230" i="6"/>
  <c r="F230" i="6"/>
  <c r="E230" i="6"/>
  <c r="D230" i="6"/>
  <c r="J230" i="6" s="1"/>
  <c r="C230" i="6"/>
  <c r="L229" i="6"/>
  <c r="J229" i="6"/>
  <c r="I229" i="6"/>
  <c r="F229" i="6"/>
  <c r="E229" i="6"/>
  <c r="D229" i="6"/>
  <c r="C229" i="6"/>
  <c r="L228" i="6"/>
  <c r="I228" i="6"/>
  <c r="F228" i="6"/>
  <c r="E228" i="6"/>
  <c r="K228" i="6" s="1"/>
  <c r="D228" i="6"/>
  <c r="J228" i="6" s="1"/>
  <c r="C228" i="6"/>
  <c r="L227" i="6"/>
  <c r="J227" i="6"/>
  <c r="I227" i="6"/>
  <c r="F227" i="6"/>
  <c r="E227" i="6"/>
  <c r="D227" i="6"/>
  <c r="C227" i="6"/>
  <c r="L226" i="6"/>
  <c r="I226" i="6"/>
  <c r="F226" i="6"/>
  <c r="E226" i="6"/>
  <c r="D226" i="6"/>
  <c r="J226" i="6" s="1"/>
  <c r="C226" i="6"/>
  <c r="L225" i="6"/>
  <c r="I225" i="6"/>
  <c r="F225" i="6"/>
  <c r="E225" i="6"/>
  <c r="D225" i="6"/>
  <c r="J225" i="6" s="1"/>
  <c r="K225" i="6" s="1"/>
  <c r="C225" i="6"/>
  <c r="L224" i="6"/>
  <c r="I224" i="6"/>
  <c r="F224" i="6"/>
  <c r="E224" i="6"/>
  <c r="D224" i="6"/>
  <c r="J224" i="6" s="1"/>
  <c r="C224" i="6"/>
  <c r="L223" i="6"/>
  <c r="I223" i="6"/>
  <c r="F223" i="6"/>
  <c r="E223" i="6"/>
  <c r="D223" i="6"/>
  <c r="J223" i="6" s="1"/>
  <c r="C223" i="6"/>
  <c r="L222" i="6"/>
  <c r="I222" i="6"/>
  <c r="F222" i="6"/>
  <c r="E222" i="6"/>
  <c r="K222" i="6" s="1"/>
  <c r="D222" i="6"/>
  <c r="J222" i="6" s="1"/>
  <c r="C222" i="6"/>
  <c r="L221" i="6"/>
  <c r="I221" i="6"/>
  <c r="F221" i="6"/>
  <c r="E221" i="6"/>
  <c r="D221" i="6"/>
  <c r="J221" i="6" s="1"/>
  <c r="C221" i="6"/>
  <c r="L220" i="6"/>
  <c r="I220" i="6"/>
  <c r="F220" i="6"/>
  <c r="E220" i="6"/>
  <c r="D220" i="6"/>
  <c r="J220" i="6" s="1"/>
  <c r="C220" i="6"/>
  <c r="L219" i="6"/>
  <c r="J219" i="6"/>
  <c r="K219" i="6" s="1"/>
  <c r="I219" i="6"/>
  <c r="F219" i="6"/>
  <c r="E219" i="6"/>
  <c r="D219" i="6"/>
  <c r="C219" i="6"/>
  <c r="L218" i="6"/>
  <c r="I218" i="6"/>
  <c r="F218" i="6"/>
  <c r="E218" i="6"/>
  <c r="K218" i="6" s="1"/>
  <c r="D218" i="6"/>
  <c r="J218" i="6" s="1"/>
  <c r="C218" i="6"/>
  <c r="L217" i="6"/>
  <c r="I217" i="6"/>
  <c r="F217" i="6"/>
  <c r="E217" i="6"/>
  <c r="D217" i="6"/>
  <c r="J217" i="6" s="1"/>
  <c r="K217" i="6" s="1"/>
  <c r="C217" i="6"/>
  <c r="L216" i="6"/>
  <c r="I216" i="6"/>
  <c r="F216" i="6"/>
  <c r="E216" i="6"/>
  <c r="D216" i="6"/>
  <c r="J216" i="6" s="1"/>
  <c r="C216" i="6"/>
  <c r="L215" i="6"/>
  <c r="I215" i="6"/>
  <c r="F215" i="6"/>
  <c r="E215" i="6"/>
  <c r="D215" i="6"/>
  <c r="J215" i="6" s="1"/>
  <c r="C215" i="6"/>
  <c r="L214" i="6"/>
  <c r="I214" i="6"/>
  <c r="F214" i="6"/>
  <c r="E214" i="6"/>
  <c r="D214" i="6"/>
  <c r="J214" i="6" s="1"/>
  <c r="C214" i="6"/>
  <c r="L213" i="6"/>
  <c r="J213" i="6"/>
  <c r="K213" i="6" s="1"/>
  <c r="I213" i="6"/>
  <c r="F213" i="6"/>
  <c r="E213" i="6"/>
  <c r="D213" i="6"/>
  <c r="C213" i="6"/>
  <c r="L212" i="6"/>
  <c r="I212" i="6"/>
  <c r="F212" i="6"/>
  <c r="E212" i="6"/>
  <c r="K212" i="6" s="1"/>
  <c r="D212" i="6"/>
  <c r="J212" i="6" s="1"/>
  <c r="C212" i="6"/>
  <c r="L211" i="6"/>
  <c r="J211" i="6"/>
  <c r="I211" i="6"/>
  <c r="F211" i="6"/>
  <c r="E211" i="6"/>
  <c r="D211" i="6"/>
  <c r="C211" i="6"/>
  <c r="L210" i="6"/>
  <c r="I210" i="6"/>
  <c r="F210" i="6"/>
  <c r="E210" i="6"/>
  <c r="D210" i="6"/>
  <c r="J210" i="6" s="1"/>
  <c r="C210" i="6"/>
  <c r="L209" i="6"/>
  <c r="I209" i="6"/>
  <c r="F209" i="6"/>
  <c r="E209" i="6"/>
  <c r="D209" i="6"/>
  <c r="J209" i="6" s="1"/>
  <c r="K209" i="6" s="1"/>
  <c r="C209" i="6"/>
  <c r="L208" i="6"/>
  <c r="I208" i="6"/>
  <c r="F208" i="6"/>
  <c r="E208" i="6"/>
  <c r="D208" i="6"/>
  <c r="J208" i="6" s="1"/>
  <c r="C208" i="6"/>
  <c r="L207" i="6"/>
  <c r="I207" i="6"/>
  <c r="F207" i="6"/>
  <c r="E207" i="6"/>
  <c r="D207" i="6"/>
  <c r="J207" i="6" s="1"/>
  <c r="C207" i="6"/>
  <c r="L206" i="6"/>
  <c r="I206" i="6"/>
  <c r="F206" i="6"/>
  <c r="E206" i="6"/>
  <c r="K206" i="6" s="1"/>
  <c r="D206" i="6"/>
  <c r="J206" i="6" s="1"/>
  <c r="C206" i="6"/>
  <c r="L205" i="6"/>
  <c r="I205" i="6"/>
  <c r="F205" i="6"/>
  <c r="E205" i="6"/>
  <c r="D205" i="6"/>
  <c r="J205" i="6" s="1"/>
  <c r="C205" i="6"/>
  <c r="L204" i="6"/>
  <c r="I204" i="6"/>
  <c r="F204" i="6"/>
  <c r="E204" i="6"/>
  <c r="D204" i="6"/>
  <c r="J204" i="6" s="1"/>
  <c r="C204" i="6"/>
  <c r="L203" i="6"/>
  <c r="J203" i="6"/>
  <c r="K203" i="6" s="1"/>
  <c r="I203" i="6"/>
  <c r="F203" i="6"/>
  <c r="E203" i="6"/>
  <c r="D203" i="6"/>
  <c r="C203" i="6"/>
  <c r="L202" i="6"/>
  <c r="I202" i="6"/>
  <c r="F202" i="6"/>
  <c r="E202" i="6"/>
  <c r="K202" i="6" s="1"/>
  <c r="D202" i="6"/>
  <c r="J202" i="6" s="1"/>
  <c r="C202" i="6"/>
  <c r="L201" i="6"/>
  <c r="I201" i="6"/>
  <c r="F201" i="6"/>
  <c r="E201" i="6"/>
  <c r="D201" i="6"/>
  <c r="J201" i="6" s="1"/>
  <c r="K201" i="6" s="1"/>
  <c r="C201" i="6"/>
  <c r="L200" i="6"/>
  <c r="I200" i="6"/>
  <c r="F200" i="6"/>
  <c r="E200" i="6"/>
  <c r="D200" i="6"/>
  <c r="J200" i="6" s="1"/>
  <c r="C200" i="6"/>
  <c r="L199" i="6"/>
  <c r="I199" i="6"/>
  <c r="F199" i="6"/>
  <c r="E199" i="6"/>
  <c r="D199" i="6"/>
  <c r="J199" i="6" s="1"/>
  <c r="C199" i="6"/>
  <c r="L198" i="6"/>
  <c r="I198" i="6"/>
  <c r="F198" i="6"/>
  <c r="E198" i="6"/>
  <c r="D198" i="6"/>
  <c r="J198" i="6" s="1"/>
  <c r="C198" i="6"/>
  <c r="L197" i="6"/>
  <c r="J197" i="6"/>
  <c r="K197" i="6" s="1"/>
  <c r="I197" i="6"/>
  <c r="F197" i="6"/>
  <c r="E197" i="6"/>
  <c r="D197" i="6"/>
  <c r="C197" i="6"/>
  <c r="L196" i="6"/>
  <c r="I196" i="6"/>
  <c r="F196" i="6"/>
  <c r="E196" i="6"/>
  <c r="K196" i="6" s="1"/>
  <c r="D196" i="6"/>
  <c r="J196" i="6" s="1"/>
  <c r="C196" i="6"/>
  <c r="L195" i="6"/>
  <c r="J195" i="6"/>
  <c r="I195" i="6"/>
  <c r="F195" i="6"/>
  <c r="E195" i="6"/>
  <c r="D195" i="6"/>
  <c r="C195" i="6"/>
  <c r="L194" i="6"/>
  <c r="I194" i="6"/>
  <c r="F194" i="6"/>
  <c r="E194" i="6"/>
  <c r="D194" i="6"/>
  <c r="J194" i="6" s="1"/>
  <c r="C194" i="6"/>
  <c r="L193" i="6"/>
  <c r="I193" i="6"/>
  <c r="F193" i="6"/>
  <c r="E193" i="6"/>
  <c r="D193" i="6"/>
  <c r="J193" i="6" s="1"/>
  <c r="K193" i="6" s="1"/>
  <c r="C193" i="6"/>
  <c r="L192" i="6"/>
  <c r="I192" i="6"/>
  <c r="F192" i="6"/>
  <c r="E192" i="6"/>
  <c r="D192" i="6"/>
  <c r="J192" i="6" s="1"/>
  <c r="C192" i="6"/>
  <c r="L191" i="6"/>
  <c r="I191" i="6"/>
  <c r="F191" i="6"/>
  <c r="E191" i="6"/>
  <c r="D191" i="6"/>
  <c r="J191" i="6" s="1"/>
  <c r="C191" i="6"/>
  <c r="L190" i="6"/>
  <c r="I190" i="6"/>
  <c r="F190" i="6"/>
  <c r="E190" i="6"/>
  <c r="K190" i="6" s="1"/>
  <c r="D190" i="6"/>
  <c r="J190" i="6" s="1"/>
  <c r="C190" i="6"/>
  <c r="L189" i="6"/>
  <c r="I189" i="6"/>
  <c r="F189" i="6"/>
  <c r="E189" i="6"/>
  <c r="D189" i="6"/>
  <c r="J189" i="6" s="1"/>
  <c r="K189" i="6" s="1"/>
  <c r="C189" i="6"/>
  <c r="L188" i="6"/>
  <c r="I188" i="6"/>
  <c r="F188" i="6"/>
  <c r="E188" i="6"/>
  <c r="D188" i="6"/>
  <c r="J188" i="6" s="1"/>
  <c r="C188" i="6"/>
  <c r="L187" i="6"/>
  <c r="J187" i="6"/>
  <c r="K187" i="6" s="1"/>
  <c r="I187" i="6"/>
  <c r="F187" i="6"/>
  <c r="E187" i="6"/>
  <c r="D187" i="6"/>
  <c r="C187" i="6"/>
  <c r="L186" i="6"/>
  <c r="I186" i="6"/>
  <c r="F186" i="6"/>
  <c r="E186" i="6"/>
  <c r="K186" i="6" s="1"/>
  <c r="D186" i="6"/>
  <c r="J186" i="6" s="1"/>
  <c r="C186" i="6"/>
  <c r="L185" i="6"/>
  <c r="I185" i="6"/>
  <c r="F185" i="6"/>
  <c r="E185" i="6"/>
  <c r="D185" i="6"/>
  <c r="J185" i="6" s="1"/>
  <c r="K185" i="6" s="1"/>
  <c r="C185" i="6"/>
  <c r="L184" i="6"/>
  <c r="I184" i="6"/>
  <c r="F184" i="6"/>
  <c r="E184" i="6"/>
  <c r="D184" i="6"/>
  <c r="J184" i="6" s="1"/>
  <c r="C184" i="6"/>
  <c r="L183" i="6"/>
  <c r="I183" i="6"/>
  <c r="F183" i="6"/>
  <c r="E183" i="6"/>
  <c r="D183" i="6"/>
  <c r="J183" i="6" s="1"/>
  <c r="C183" i="6"/>
  <c r="L182" i="6"/>
  <c r="I182" i="6"/>
  <c r="F182" i="6"/>
  <c r="E182" i="6"/>
  <c r="D182" i="6"/>
  <c r="J182" i="6" s="1"/>
  <c r="C182" i="6"/>
  <c r="L181" i="6"/>
  <c r="J181" i="6"/>
  <c r="K181" i="6" s="1"/>
  <c r="I181" i="6"/>
  <c r="F181" i="6"/>
  <c r="E181" i="6"/>
  <c r="D181" i="6"/>
  <c r="C181" i="6"/>
  <c r="L180" i="6"/>
  <c r="I180" i="6"/>
  <c r="F180" i="6"/>
  <c r="E180" i="6"/>
  <c r="K180" i="6" s="1"/>
  <c r="D180" i="6"/>
  <c r="J180" i="6" s="1"/>
  <c r="C180" i="6"/>
  <c r="L179" i="6"/>
  <c r="J179" i="6"/>
  <c r="I179" i="6"/>
  <c r="F179" i="6"/>
  <c r="E179" i="6"/>
  <c r="D179" i="6"/>
  <c r="C179" i="6"/>
  <c r="L178" i="6"/>
  <c r="I178" i="6"/>
  <c r="F178" i="6"/>
  <c r="E178" i="6"/>
  <c r="D178" i="6"/>
  <c r="J178" i="6" s="1"/>
  <c r="C178" i="6"/>
  <c r="L177" i="6"/>
  <c r="I177" i="6"/>
  <c r="F177" i="6"/>
  <c r="E177" i="6"/>
  <c r="D177" i="6"/>
  <c r="J177" i="6" s="1"/>
  <c r="K177" i="6" s="1"/>
  <c r="C177" i="6"/>
  <c r="L176" i="6"/>
  <c r="I176" i="6"/>
  <c r="F176" i="6"/>
  <c r="E176" i="6"/>
  <c r="D176" i="6"/>
  <c r="J176" i="6" s="1"/>
  <c r="C176" i="6"/>
  <c r="L175" i="6"/>
  <c r="I175" i="6"/>
  <c r="F175" i="6"/>
  <c r="E175" i="6"/>
  <c r="D175" i="6"/>
  <c r="J175" i="6" s="1"/>
  <c r="K175" i="6" s="1"/>
  <c r="C175" i="6"/>
  <c r="L174" i="6"/>
  <c r="I174" i="6"/>
  <c r="F174" i="6"/>
  <c r="E174" i="6"/>
  <c r="K174" i="6" s="1"/>
  <c r="D174" i="6"/>
  <c r="J174" i="6" s="1"/>
  <c r="C174" i="6"/>
  <c r="L173" i="6"/>
  <c r="I173" i="6"/>
  <c r="F173" i="6"/>
  <c r="E173" i="6"/>
  <c r="D173" i="6"/>
  <c r="J173" i="6" s="1"/>
  <c r="C173" i="6"/>
  <c r="L172" i="6"/>
  <c r="I172" i="6"/>
  <c r="F172" i="6"/>
  <c r="E172" i="6"/>
  <c r="D172" i="6"/>
  <c r="J172" i="6" s="1"/>
  <c r="C172" i="6"/>
  <c r="L171" i="6"/>
  <c r="J171" i="6"/>
  <c r="K171" i="6" s="1"/>
  <c r="I171" i="6"/>
  <c r="F171" i="6"/>
  <c r="E171" i="6"/>
  <c r="D171" i="6"/>
  <c r="C171" i="6"/>
  <c r="L170" i="6"/>
  <c r="I170" i="6"/>
  <c r="F170" i="6"/>
  <c r="E170" i="6"/>
  <c r="K170" i="6" s="1"/>
  <c r="D170" i="6"/>
  <c r="J170" i="6" s="1"/>
  <c r="C170" i="6"/>
  <c r="L169" i="6"/>
  <c r="I169" i="6"/>
  <c r="F169" i="6"/>
  <c r="E169" i="6"/>
  <c r="D169" i="6"/>
  <c r="J169" i="6" s="1"/>
  <c r="K169" i="6" s="1"/>
  <c r="C169" i="6"/>
  <c r="L168" i="6"/>
  <c r="I168" i="6"/>
  <c r="F168" i="6"/>
  <c r="E168" i="6"/>
  <c r="D168" i="6"/>
  <c r="J168" i="6" s="1"/>
  <c r="C168" i="6"/>
  <c r="L167" i="6"/>
  <c r="I167" i="6"/>
  <c r="F167" i="6"/>
  <c r="E167" i="6"/>
  <c r="D167" i="6"/>
  <c r="J167" i="6" s="1"/>
  <c r="K167" i="6" s="1"/>
  <c r="C167" i="6"/>
  <c r="L166" i="6"/>
  <c r="I166" i="6"/>
  <c r="F166" i="6"/>
  <c r="E166" i="6"/>
  <c r="D166" i="6"/>
  <c r="J166" i="6" s="1"/>
  <c r="C166" i="6"/>
  <c r="L165" i="6"/>
  <c r="J165" i="6"/>
  <c r="I165" i="6"/>
  <c r="F165" i="6"/>
  <c r="E165" i="6"/>
  <c r="D165" i="6"/>
  <c r="C165" i="6"/>
  <c r="L164" i="6"/>
  <c r="I164" i="6"/>
  <c r="F164" i="6"/>
  <c r="E164" i="6"/>
  <c r="K164" i="6" s="1"/>
  <c r="D164" i="6"/>
  <c r="J164" i="6" s="1"/>
  <c r="C164" i="6"/>
  <c r="L163" i="6"/>
  <c r="J163" i="6"/>
  <c r="I163" i="6"/>
  <c r="F163" i="6"/>
  <c r="E163" i="6"/>
  <c r="D163" i="6"/>
  <c r="C163" i="6"/>
  <c r="L162" i="6"/>
  <c r="I162" i="6"/>
  <c r="F162" i="6"/>
  <c r="E162" i="6"/>
  <c r="D162" i="6"/>
  <c r="J162" i="6" s="1"/>
  <c r="C162" i="6"/>
  <c r="L161" i="6"/>
  <c r="I161" i="6"/>
  <c r="F161" i="6"/>
  <c r="E161" i="6"/>
  <c r="D161" i="6"/>
  <c r="J161" i="6" s="1"/>
  <c r="K161" i="6" s="1"/>
  <c r="C161" i="6"/>
  <c r="L160" i="6"/>
  <c r="I160" i="6"/>
  <c r="F160" i="6"/>
  <c r="E160" i="6"/>
  <c r="D160" i="6"/>
  <c r="J160" i="6" s="1"/>
  <c r="C160" i="6"/>
  <c r="L159" i="6"/>
  <c r="I159" i="6"/>
  <c r="F159" i="6"/>
  <c r="E159" i="6"/>
  <c r="D159" i="6"/>
  <c r="J159" i="6" s="1"/>
  <c r="K159" i="6" s="1"/>
  <c r="C159" i="6"/>
  <c r="L158" i="6"/>
  <c r="I158" i="6"/>
  <c r="F158" i="6"/>
  <c r="E158" i="6"/>
  <c r="K158" i="6" s="1"/>
  <c r="D158" i="6"/>
  <c r="J158" i="6" s="1"/>
  <c r="C158" i="6"/>
  <c r="L157" i="6"/>
  <c r="I157" i="6"/>
  <c r="F157" i="6"/>
  <c r="E157" i="6"/>
  <c r="D157" i="6"/>
  <c r="J157" i="6" s="1"/>
  <c r="C157" i="6"/>
  <c r="L156" i="6"/>
  <c r="I156" i="6"/>
  <c r="F156" i="6"/>
  <c r="E156" i="6"/>
  <c r="D156" i="6"/>
  <c r="J156" i="6" s="1"/>
  <c r="C156" i="6"/>
  <c r="L155" i="6"/>
  <c r="J155" i="6"/>
  <c r="K155" i="6" s="1"/>
  <c r="I155" i="6"/>
  <c r="F155" i="6"/>
  <c r="E155" i="6"/>
  <c r="D155" i="6"/>
  <c r="C155" i="6"/>
  <c r="L154" i="6"/>
  <c r="I154" i="6"/>
  <c r="F154" i="6"/>
  <c r="E154" i="6"/>
  <c r="K154" i="6" s="1"/>
  <c r="D154" i="6"/>
  <c r="J154" i="6" s="1"/>
  <c r="C154" i="6"/>
  <c r="L153" i="6"/>
  <c r="I153" i="6"/>
  <c r="F153" i="6"/>
  <c r="E153" i="6"/>
  <c r="D153" i="6"/>
  <c r="J153" i="6" s="1"/>
  <c r="K153" i="6" s="1"/>
  <c r="C153" i="6"/>
  <c r="L152" i="6"/>
  <c r="I152" i="6"/>
  <c r="F152" i="6"/>
  <c r="E152" i="6"/>
  <c r="D152" i="6"/>
  <c r="J152" i="6" s="1"/>
  <c r="C152" i="6"/>
  <c r="L151" i="6"/>
  <c r="I151" i="6"/>
  <c r="F151" i="6"/>
  <c r="E151" i="6"/>
  <c r="D151" i="6"/>
  <c r="J151" i="6" s="1"/>
  <c r="K151" i="6" s="1"/>
  <c r="C151" i="6"/>
  <c r="L150" i="6"/>
  <c r="I150" i="6"/>
  <c r="F150" i="6"/>
  <c r="E150" i="6"/>
  <c r="D150" i="6"/>
  <c r="J150" i="6" s="1"/>
  <c r="C150" i="6"/>
  <c r="L149" i="6"/>
  <c r="J149" i="6"/>
  <c r="I149" i="6"/>
  <c r="F149" i="6"/>
  <c r="E149" i="6"/>
  <c r="D149" i="6"/>
  <c r="C149" i="6"/>
  <c r="L148" i="6"/>
  <c r="I148" i="6"/>
  <c r="F148" i="6"/>
  <c r="E148" i="6"/>
  <c r="K148" i="6" s="1"/>
  <c r="D148" i="6"/>
  <c r="J148" i="6" s="1"/>
  <c r="C148" i="6"/>
  <c r="L147" i="6"/>
  <c r="J147" i="6"/>
  <c r="I147" i="6"/>
  <c r="F147" i="6"/>
  <c r="E147" i="6"/>
  <c r="D147" i="6"/>
  <c r="C147" i="6"/>
  <c r="L146" i="6"/>
  <c r="I146" i="6"/>
  <c r="F146" i="6"/>
  <c r="E146" i="6"/>
  <c r="D146" i="6"/>
  <c r="J146" i="6" s="1"/>
  <c r="C146" i="6"/>
  <c r="L145" i="6"/>
  <c r="J145" i="6"/>
  <c r="K145" i="6" s="1"/>
  <c r="I145" i="6"/>
  <c r="F145" i="6"/>
  <c r="E145" i="6"/>
  <c r="D145" i="6"/>
  <c r="C145" i="6"/>
  <c r="L144" i="6"/>
  <c r="I144" i="6"/>
  <c r="F144" i="6"/>
  <c r="E144" i="6"/>
  <c r="D144" i="6"/>
  <c r="J144" i="6" s="1"/>
  <c r="C144" i="6"/>
  <c r="L143" i="6"/>
  <c r="I143" i="6"/>
  <c r="F143" i="6"/>
  <c r="E143" i="6"/>
  <c r="D143" i="6"/>
  <c r="J143" i="6" s="1"/>
  <c r="C143" i="6"/>
  <c r="L142" i="6"/>
  <c r="I142" i="6"/>
  <c r="F142" i="6"/>
  <c r="E142" i="6"/>
  <c r="K142" i="6" s="1"/>
  <c r="D142" i="6"/>
  <c r="J142" i="6" s="1"/>
  <c r="C142" i="6"/>
  <c r="L141" i="6"/>
  <c r="I141" i="6"/>
  <c r="F141" i="6"/>
  <c r="E141" i="6"/>
  <c r="D141" i="6"/>
  <c r="J141" i="6" s="1"/>
  <c r="C141" i="6"/>
  <c r="L140" i="6"/>
  <c r="I140" i="6"/>
  <c r="F140" i="6"/>
  <c r="E140" i="6"/>
  <c r="D140" i="6"/>
  <c r="J140" i="6" s="1"/>
  <c r="C140" i="6"/>
  <c r="L139" i="6"/>
  <c r="J139" i="6"/>
  <c r="K139" i="6" s="1"/>
  <c r="I139" i="6"/>
  <c r="F139" i="6"/>
  <c r="E139" i="6"/>
  <c r="D139" i="6"/>
  <c r="C139" i="6"/>
  <c r="L138" i="6"/>
  <c r="I138" i="6"/>
  <c r="F138" i="6"/>
  <c r="E138" i="6"/>
  <c r="K138" i="6" s="1"/>
  <c r="D138" i="6"/>
  <c r="J138" i="6" s="1"/>
  <c r="C138" i="6"/>
  <c r="L137" i="6"/>
  <c r="I137" i="6"/>
  <c r="F137" i="6"/>
  <c r="E137" i="6"/>
  <c r="D137" i="6"/>
  <c r="J137" i="6" s="1"/>
  <c r="K137" i="6" s="1"/>
  <c r="C137" i="6"/>
  <c r="L136" i="6"/>
  <c r="I136" i="6"/>
  <c r="F136" i="6"/>
  <c r="E136" i="6"/>
  <c r="D136" i="6"/>
  <c r="J136" i="6" s="1"/>
  <c r="C136" i="6"/>
  <c r="L135" i="6"/>
  <c r="I135" i="6"/>
  <c r="F135" i="6"/>
  <c r="E135" i="6"/>
  <c r="D135" i="6"/>
  <c r="J135" i="6" s="1"/>
  <c r="C135" i="6"/>
  <c r="L134" i="6"/>
  <c r="I134" i="6"/>
  <c r="F134" i="6"/>
  <c r="E134" i="6"/>
  <c r="D134" i="6"/>
  <c r="J134" i="6" s="1"/>
  <c r="C134" i="6"/>
  <c r="L133" i="6"/>
  <c r="J133" i="6"/>
  <c r="K133" i="6" s="1"/>
  <c r="I133" i="6"/>
  <c r="F133" i="6"/>
  <c r="E133" i="6"/>
  <c r="D133" i="6"/>
  <c r="C133" i="6"/>
  <c r="L132" i="6"/>
  <c r="I132" i="6"/>
  <c r="F132" i="6"/>
  <c r="E132" i="6"/>
  <c r="K132" i="6" s="1"/>
  <c r="D132" i="6"/>
  <c r="J132" i="6" s="1"/>
  <c r="C132" i="6"/>
  <c r="L131" i="6"/>
  <c r="J131" i="6"/>
  <c r="I131" i="6"/>
  <c r="F131" i="6"/>
  <c r="E131" i="6"/>
  <c r="D131" i="6"/>
  <c r="C131" i="6"/>
  <c r="L130" i="6"/>
  <c r="I130" i="6"/>
  <c r="F130" i="6"/>
  <c r="E130" i="6"/>
  <c r="D130" i="6"/>
  <c r="J130" i="6" s="1"/>
  <c r="C130" i="6"/>
  <c r="L129" i="6"/>
  <c r="J129" i="6"/>
  <c r="K129" i="6" s="1"/>
  <c r="I129" i="6"/>
  <c r="F129" i="6"/>
  <c r="E129" i="6"/>
  <c r="D129" i="6"/>
  <c r="C129" i="6"/>
  <c r="L128" i="6"/>
  <c r="I128" i="6"/>
  <c r="F128" i="6"/>
  <c r="E128" i="6"/>
  <c r="D128" i="6"/>
  <c r="J128" i="6" s="1"/>
  <c r="C128" i="6"/>
  <c r="L127" i="6"/>
  <c r="I127" i="6"/>
  <c r="F127" i="6"/>
  <c r="E127" i="6"/>
  <c r="D127" i="6"/>
  <c r="J127" i="6" s="1"/>
  <c r="K127" i="6" s="1"/>
  <c r="C127" i="6"/>
  <c r="L126" i="6"/>
  <c r="I126" i="6"/>
  <c r="F126" i="6"/>
  <c r="E126" i="6"/>
  <c r="K126" i="6" s="1"/>
  <c r="D126" i="6"/>
  <c r="J126" i="6" s="1"/>
  <c r="C126" i="6"/>
  <c r="L125" i="6"/>
  <c r="I125" i="6"/>
  <c r="F125" i="6"/>
  <c r="E125" i="6"/>
  <c r="D125" i="6"/>
  <c r="J125" i="6" s="1"/>
  <c r="C125" i="6"/>
  <c r="L124" i="6"/>
  <c r="I124" i="6"/>
  <c r="F124" i="6"/>
  <c r="E124" i="6"/>
  <c r="D124" i="6"/>
  <c r="J124" i="6" s="1"/>
  <c r="C124" i="6"/>
  <c r="L123" i="6"/>
  <c r="J123" i="6"/>
  <c r="K123" i="6" s="1"/>
  <c r="I123" i="6"/>
  <c r="F123" i="6"/>
  <c r="E123" i="6"/>
  <c r="D123" i="6"/>
  <c r="C123" i="6"/>
  <c r="L122" i="6"/>
  <c r="I122" i="6"/>
  <c r="F122" i="6"/>
  <c r="E122" i="6"/>
  <c r="K122" i="6" s="1"/>
  <c r="D122" i="6"/>
  <c r="J122" i="6" s="1"/>
  <c r="C122" i="6"/>
  <c r="L121" i="6"/>
  <c r="I121" i="6"/>
  <c r="F121" i="6"/>
  <c r="E121" i="6"/>
  <c r="D121" i="6"/>
  <c r="J121" i="6" s="1"/>
  <c r="K121" i="6" s="1"/>
  <c r="C121" i="6"/>
  <c r="L120" i="6"/>
  <c r="I120" i="6"/>
  <c r="F120" i="6"/>
  <c r="E120" i="6"/>
  <c r="D120" i="6"/>
  <c r="J120" i="6" s="1"/>
  <c r="C120" i="6"/>
  <c r="L119" i="6"/>
  <c r="I119" i="6"/>
  <c r="F119" i="6"/>
  <c r="E119" i="6"/>
  <c r="D119" i="6"/>
  <c r="J119" i="6" s="1"/>
  <c r="K119" i="6" s="1"/>
  <c r="C119" i="6"/>
  <c r="L118" i="6"/>
  <c r="I118" i="6"/>
  <c r="F118" i="6"/>
  <c r="E118" i="6"/>
  <c r="D118" i="6"/>
  <c r="J118" i="6" s="1"/>
  <c r="C118" i="6"/>
  <c r="L117" i="6"/>
  <c r="J117" i="6"/>
  <c r="I117" i="6"/>
  <c r="F117" i="6"/>
  <c r="E117" i="6"/>
  <c r="D117" i="6"/>
  <c r="C117" i="6"/>
  <c r="L116" i="6"/>
  <c r="I116" i="6"/>
  <c r="F116" i="6"/>
  <c r="E116" i="6"/>
  <c r="D116" i="6"/>
  <c r="J116" i="6" s="1"/>
  <c r="C116" i="6"/>
  <c r="L115" i="6"/>
  <c r="J115" i="6"/>
  <c r="I115" i="6"/>
  <c r="F115" i="6"/>
  <c r="E115" i="6"/>
  <c r="D115" i="6"/>
  <c r="C115" i="6"/>
  <c r="L114" i="6"/>
  <c r="I114" i="6"/>
  <c r="F114" i="6"/>
  <c r="E114" i="6"/>
  <c r="D114" i="6"/>
  <c r="J114" i="6" s="1"/>
  <c r="C114" i="6"/>
  <c r="L113" i="6"/>
  <c r="J113" i="6"/>
  <c r="K113" i="6" s="1"/>
  <c r="I113" i="6"/>
  <c r="F113" i="6"/>
  <c r="E113" i="6"/>
  <c r="D113" i="6"/>
  <c r="C113" i="6"/>
  <c r="L112" i="6"/>
  <c r="I112" i="6"/>
  <c r="F112" i="6"/>
  <c r="E112" i="6"/>
  <c r="D112" i="6"/>
  <c r="J112" i="6" s="1"/>
  <c r="C112" i="6"/>
  <c r="L111" i="6"/>
  <c r="I111" i="6"/>
  <c r="F111" i="6"/>
  <c r="E111" i="6"/>
  <c r="D111" i="6"/>
  <c r="J111" i="6" s="1"/>
  <c r="C111" i="6"/>
  <c r="L110" i="6"/>
  <c r="I110" i="6"/>
  <c r="F110" i="6"/>
  <c r="E110" i="6"/>
  <c r="D110" i="6"/>
  <c r="J110" i="6" s="1"/>
  <c r="C110" i="6"/>
  <c r="L109" i="6"/>
  <c r="I109" i="6"/>
  <c r="F109" i="6"/>
  <c r="E109" i="6"/>
  <c r="D109" i="6"/>
  <c r="J109" i="6" s="1"/>
  <c r="C109" i="6"/>
  <c r="L108" i="6"/>
  <c r="I108" i="6"/>
  <c r="F108" i="6"/>
  <c r="E108" i="6"/>
  <c r="D108" i="6"/>
  <c r="J108" i="6" s="1"/>
  <c r="C108" i="6"/>
  <c r="L107" i="6"/>
  <c r="J107" i="6"/>
  <c r="K107" i="6" s="1"/>
  <c r="I107" i="6"/>
  <c r="F107" i="6"/>
  <c r="E107" i="6"/>
  <c r="D107" i="6"/>
  <c r="C107" i="6"/>
  <c r="L106" i="6"/>
  <c r="I106" i="6"/>
  <c r="F106" i="6"/>
  <c r="E106" i="6"/>
  <c r="D106" i="6"/>
  <c r="J106" i="6" s="1"/>
  <c r="C106" i="6"/>
  <c r="L105" i="6"/>
  <c r="I105" i="6"/>
  <c r="F105" i="6"/>
  <c r="E105" i="6"/>
  <c r="D105" i="6"/>
  <c r="J105" i="6" s="1"/>
  <c r="K105" i="6" s="1"/>
  <c r="C105" i="6"/>
  <c r="L104" i="6"/>
  <c r="I104" i="6"/>
  <c r="F104" i="6"/>
  <c r="E104" i="6"/>
  <c r="D104" i="6"/>
  <c r="J104" i="6" s="1"/>
  <c r="C104" i="6"/>
  <c r="L103" i="6"/>
  <c r="I103" i="6"/>
  <c r="F103" i="6"/>
  <c r="E103" i="6"/>
  <c r="D103" i="6"/>
  <c r="J103" i="6" s="1"/>
  <c r="C103" i="6"/>
  <c r="L102" i="6"/>
  <c r="I102" i="6"/>
  <c r="F102" i="6"/>
  <c r="E102" i="6"/>
  <c r="D102" i="6"/>
  <c r="J102" i="6" s="1"/>
  <c r="C102" i="6"/>
  <c r="L101" i="6"/>
  <c r="J101" i="6"/>
  <c r="K101" i="6" s="1"/>
  <c r="I101" i="6"/>
  <c r="F101" i="6"/>
  <c r="E101" i="6"/>
  <c r="D101" i="6"/>
  <c r="C101" i="6"/>
  <c r="L100" i="6"/>
  <c r="I100" i="6"/>
  <c r="F100" i="6"/>
  <c r="E100" i="6"/>
  <c r="D100" i="6"/>
  <c r="J100" i="6" s="1"/>
  <c r="C100" i="6"/>
  <c r="L99" i="6"/>
  <c r="I99" i="6"/>
  <c r="F99" i="6"/>
  <c r="E99" i="6"/>
  <c r="D99" i="6"/>
  <c r="J99" i="6" s="1"/>
  <c r="C99" i="6"/>
  <c r="L98" i="6"/>
  <c r="I98" i="6"/>
  <c r="F98" i="6"/>
  <c r="E98" i="6"/>
  <c r="D98" i="6"/>
  <c r="J98" i="6" s="1"/>
  <c r="C98" i="6"/>
  <c r="L97" i="6"/>
  <c r="J97" i="6"/>
  <c r="I97" i="6"/>
  <c r="F97" i="6"/>
  <c r="E97" i="6"/>
  <c r="D97" i="6"/>
  <c r="C97" i="6"/>
  <c r="L96" i="6"/>
  <c r="I96" i="6"/>
  <c r="F96" i="6"/>
  <c r="E96" i="6"/>
  <c r="D96" i="6"/>
  <c r="J96" i="6" s="1"/>
  <c r="C96" i="6"/>
  <c r="L95" i="6"/>
  <c r="I95" i="6"/>
  <c r="F95" i="6"/>
  <c r="E95" i="6"/>
  <c r="D95" i="6"/>
  <c r="J95" i="6" s="1"/>
  <c r="C95" i="6"/>
  <c r="L94" i="6"/>
  <c r="I94" i="6"/>
  <c r="F94" i="6"/>
  <c r="E94" i="6"/>
  <c r="D94" i="6"/>
  <c r="J94" i="6" s="1"/>
  <c r="C94" i="6"/>
  <c r="L93" i="6"/>
  <c r="J93" i="6"/>
  <c r="K93" i="6" s="1"/>
  <c r="I93" i="6"/>
  <c r="F93" i="6"/>
  <c r="E93" i="6"/>
  <c r="D93" i="6"/>
  <c r="C93" i="6"/>
  <c r="L92" i="6"/>
  <c r="I92" i="6"/>
  <c r="F92" i="6"/>
  <c r="E92" i="6"/>
  <c r="D92" i="6"/>
  <c r="J92" i="6" s="1"/>
  <c r="C92" i="6"/>
  <c r="L91" i="6"/>
  <c r="I91" i="6"/>
  <c r="F91" i="6"/>
  <c r="E91" i="6"/>
  <c r="D91" i="6"/>
  <c r="J91" i="6" s="1"/>
  <c r="K91" i="6" s="1"/>
  <c r="C91" i="6"/>
  <c r="L90" i="6"/>
  <c r="I90" i="6"/>
  <c r="F90" i="6"/>
  <c r="E90" i="6"/>
  <c r="D90" i="6"/>
  <c r="J90" i="6" s="1"/>
  <c r="C90" i="6"/>
  <c r="L89" i="6"/>
  <c r="I89" i="6"/>
  <c r="F89" i="6"/>
  <c r="E89" i="6"/>
  <c r="D89" i="6"/>
  <c r="J89" i="6" s="1"/>
  <c r="K89" i="6" s="1"/>
  <c r="C89" i="6"/>
  <c r="L88" i="6"/>
  <c r="I88" i="6"/>
  <c r="F88" i="6"/>
  <c r="E88" i="6"/>
  <c r="D88" i="6"/>
  <c r="J88" i="6" s="1"/>
  <c r="C88" i="6"/>
  <c r="L87" i="6"/>
  <c r="I87" i="6"/>
  <c r="F87" i="6"/>
  <c r="E87" i="6"/>
  <c r="D87" i="6"/>
  <c r="J87" i="6" s="1"/>
  <c r="C87" i="6"/>
  <c r="L86" i="6"/>
  <c r="I86" i="6"/>
  <c r="F86" i="6"/>
  <c r="E86" i="6"/>
  <c r="D86" i="6"/>
  <c r="J86" i="6" s="1"/>
  <c r="C86" i="6"/>
  <c r="L85" i="6"/>
  <c r="I85" i="6"/>
  <c r="F85" i="6"/>
  <c r="E85" i="6"/>
  <c r="D85" i="6"/>
  <c r="J85" i="6" s="1"/>
  <c r="C85" i="6"/>
  <c r="L84" i="6"/>
  <c r="I84" i="6"/>
  <c r="F84" i="6"/>
  <c r="E84" i="6"/>
  <c r="D84" i="6"/>
  <c r="J84" i="6" s="1"/>
  <c r="C84" i="6"/>
  <c r="L83" i="6"/>
  <c r="J83" i="6"/>
  <c r="K83" i="6" s="1"/>
  <c r="I83" i="6"/>
  <c r="F83" i="6"/>
  <c r="E83" i="6"/>
  <c r="D83" i="6"/>
  <c r="C83" i="6"/>
  <c r="L82" i="6"/>
  <c r="I82" i="6"/>
  <c r="F82" i="6"/>
  <c r="E82" i="6"/>
  <c r="D82" i="6"/>
  <c r="J82" i="6" s="1"/>
  <c r="C82" i="6"/>
  <c r="L81" i="6"/>
  <c r="I81" i="6"/>
  <c r="F81" i="6"/>
  <c r="E81" i="6"/>
  <c r="D81" i="6"/>
  <c r="J81" i="6" s="1"/>
  <c r="K81" i="6" s="1"/>
  <c r="C81" i="6"/>
  <c r="L80" i="6"/>
  <c r="I80" i="6"/>
  <c r="F80" i="6"/>
  <c r="E80" i="6"/>
  <c r="D80" i="6"/>
  <c r="J80" i="6" s="1"/>
  <c r="C80" i="6"/>
  <c r="L79" i="6"/>
  <c r="I79" i="6"/>
  <c r="F79" i="6"/>
  <c r="E79" i="6"/>
  <c r="D79" i="6"/>
  <c r="J79" i="6" s="1"/>
  <c r="K79" i="6" s="1"/>
  <c r="C79" i="6"/>
  <c r="L78" i="6"/>
  <c r="I78" i="6"/>
  <c r="F78" i="6"/>
  <c r="E78" i="6"/>
  <c r="D78" i="6"/>
  <c r="J78" i="6" s="1"/>
  <c r="C78" i="6"/>
  <c r="L77" i="6"/>
  <c r="I77" i="6"/>
  <c r="F77" i="6"/>
  <c r="E77" i="6"/>
  <c r="D77" i="6"/>
  <c r="J77" i="6" s="1"/>
  <c r="K77" i="6" s="1"/>
  <c r="C77" i="6"/>
  <c r="L76" i="6"/>
  <c r="I76" i="6"/>
  <c r="F76" i="6"/>
  <c r="E76" i="6"/>
  <c r="D76" i="6"/>
  <c r="J76" i="6" s="1"/>
  <c r="C76" i="6"/>
  <c r="L75" i="6"/>
  <c r="J75" i="6"/>
  <c r="I75" i="6"/>
  <c r="F75" i="6"/>
  <c r="E75" i="6"/>
  <c r="K75" i="6" s="1"/>
  <c r="D75" i="6"/>
  <c r="C75" i="6"/>
  <c r="L74" i="6"/>
  <c r="I74" i="6"/>
  <c r="F74" i="6"/>
  <c r="E74" i="6"/>
  <c r="D74" i="6"/>
  <c r="J74" i="6" s="1"/>
  <c r="C74" i="6"/>
  <c r="L73" i="6"/>
  <c r="J73" i="6"/>
  <c r="I73" i="6"/>
  <c r="F73" i="6"/>
  <c r="E73" i="6"/>
  <c r="D73" i="6"/>
  <c r="C73" i="6"/>
  <c r="L72" i="6"/>
  <c r="I72" i="6"/>
  <c r="F72" i="6"/>
  <c r="E72" i="6"/>
  <c r="D72" i="6"/>
  <c r="J72" i="6" s="1"/>
  <c r="C72" i="6"/>
  <c r="L71" i="6"/>
  <c r="J71" i="6"/>
  <c r="K71" i="6" s="1"/>
  <c r="I71" i="6"/>
  <c r="F71" i="6"/>
  <c r="E71" i="6"/>
  <c r="D71" i="6"/>
  <c r="C71" i="6"/>
  <c r="L70" i="6"/>
  <c r="I70" i="6"/>
  <c r="F70" i="6"/>
  <c r="E70" i="6"/>
  <c r="D70" i="6"/>
  <c r="J70" i="6" s="1"/>
  <c r="C70" i="6"/>
  <c r="L69" i="6"/>
  <c r="I69" i="6"/>
  <c r="F69" i="6"/>
  <c r="E69" i="6"/>
  <c r="D69" i="6"/>
  <c r="J69" i="6" s="1"/>
  <c r="C69" i="6"/>
  <c r="L68" i="6"/>
  <c r="I68" i="6"/>
  <c r="F68" i="6"/>
  <c r="E68" i="6"/>
  <c r="D68" i="6"/>
  <c r="J68" i="6" s="1"/>
  <c r="C68" i="6"/>
  <c r="L67" i="6"/>
  <c r="I67" i="6"/>
  <c r="F67" i="6"/>
  <c r="E67" i="6"/>
  <c r="D67" i="6"/>
  <c r="J67" i="6" s="1"/>
  <c r="K67" i="6" s="1"/>
  <c r="C67" i="6"/>
  <c r="L66" i="6"/>
  <c r="I66" i="6"/>
  <c r="F66" i="6"/>
  <c r="E66" i="6"/>
  <c r="D66" i="6"/>
  <c r="J66" i="6" s="1"/>
  <c r="C66" i="6"/>
  <c r="L65" i="6"/>
  <c r="J65" i="6"/>
  <c r="I65" i="6"/>
  <c r="F65" i="6"/>
  <c r="E65" i="6"/>
  <c r="D65" i="6"/>
  <c r="C65" i="6"/>
  <c r="L64" i="6"/>
  <c r="I64" i="6"/>
  <c r="F64" i="6"/>
  <c r="E64" i="6"/>
  <c r="K64" i="6" s="1"/>
  <c r="D64" i="6"/>
  <c r="J64" i="6" s="1"/>
  <c r="C64" i="6"/>
  <c r="L63" i="6"/>
  <c r="I63" i="6"/>
  <c r="F63" i="6"/>
  <c r="E63" i="6"/>
  <c r="D63" i="6"/>
  <c r="J63" i="6" s="1"/>
  <c r="K63" i="6" s="1"/>
  <c r="C63" i="6"/>
  <c r="L62" i="6"/>
  <c r="I62" i="6"/>
  <c r="F62" i="6"/>
  <c r="E62" i="6"/>
  <c r="D62" i="6"/>
  <c r="J62" i="6" s="1"/>
  <c r="C62" i="6"/>
  <c r="L61" i="6"/>
  <c r="I61" i="6"/>
  <c r="F61" i="6"/>
  <c r="E61" i="6"/>
  <c r="D61" i="6"/>
  <c r="J61" i="6" s="1"/>
  <c r="C61" i="6"/>
  <c r="L60" i="6"/>
  <c r="I60" i="6"/>
  <c r="F60" i="6"/>
  <c r="E60" i="6"/>
  <c r="D60" i="6"/>
  <c r="J60" i="6" s="1"/>
  <c r="C60" i="6"/>
  <c r="L59" i="6"/>
  <c r="J59" i="6"/>
  <c r="I59" i="6"/>
  <c r="F59" i="6"/>
  <c r="E59" i="6"/>
  <c r="D59" i="6"/>
  <c r="C59" i="6"/>
  <c r="L58" i="6"/>
  <c r="I58" i="6"/>
  <c r="F58" i="6"/>
  <c r="E58" i="6"/>
  <c r="D58" i="6"/>
  <c r="J58" i="6" s="1"/>
  <c r="C58" i="6"/>
  <c r="L57" i="6"/>
  <c r="J57" i="6"/>
  <c r="K57" i="6" s="1"/>
  <c r="I57" i="6"/>
  <c r="F57" i="6"/>
  <c r="E57" i="6"/>
  <c r="D57" i="6"/>
  <c r="C57" i="6"/>
  <c r="L56" i="6"/>
  <c r="I56" i="6"/>
  <c r="F56" i="6"/>
  <c r="E56" i="6"/>
  <c r="D56" i="6"/>
  <c r="J56" i="6" s="1"/>
  <c r="C56" i="6"/>
  <c r="L55" i="6"/>
  <c r="J55" i="6"/>
  <c r="K55" i="6" s="1"/>
  <c r="I55" i="6"/>
  <c r="F55" i="6"/>
  <c r="E55" i="6"/>
  <c r="D55" i="6"/>
  <c r="C55" i="6"/>
  <c r="L54" i="6"/>
  <c r="I54" i="6"/>
  <c r="F54" i="6"/>
  <c r="E54" i="6"/>
  <c r="D54" i="6"/>
  <c r="J54" i="6" s="1"/>
  <c r="C54" i="6"/>
  <c r="L53" i="6"/>
  <c r="I53" i="6"/>
  <c r="F53" i="6"/>
  <c r="E53" i="6"/>
  <c r="D53" i="6"/>
  <c r="J53" i="6" s="1"/>
  <c r="C53" i="6"/>
  <c r="L52" i="6"/>
  <c r="I52" i="6"/>
  <c r="F52" i="6"/>
  <c r="E52" i="6"/>
  <c r="D52" i="6"/>
  <c r="J52" i="6" s="1"/>
  <c r="C52" i="6"/>
  <c r="L51" i="6"/>
  <c r="I51" i="6"/>
  <c r="F51" i="6"/>
  <c r="E51" i="6"/>
  <c r="D51" i="6"/>
  <c r="J51" i="6" s="1"/>
  <c r="K51" i="6" s="1"/>
  <c r="C51" i="6"/>
  <c r="L50" i="6"/>
  <c r="I50" i="6"/>
  <c r="F50" i="6"/>
  <c r="E50" i="6"/>
  <c r="D50" i="6"/>
  <c r="J50" i="6" s="1"/>
  <c r="C50" i="6"/>
  <c r="L49" i="6"/>
  <c r="J49" i="6"/>
  <c r="I49" i="6"/>
  <c r="F49" i="6"/>
  <c r="E49" i="6"/>
  <c r="D49" i="6"/>
  <c r="C49" i="6"/>
  <c r="L48" i="6"/>
  <c r="I48" i="6"/>
  <c r="F48" i="6"/>
  <c r="E48" i="6"/>
  <c r="K48" i="6" s="1"/>
  <c r="D48" i="6"/>
  <c r="J48" i="6" s="1"/>
  <c r="C48" i="6"/>
  <c r="L47" i="6"/>
  <c r="I47" i="6"/>
  <c r="F47" i="6"/>
  <c r="E47" i="6"/>
  <c r="D47" i="6"/>
  <c r="J47" i="6" s="1"/>
  <c r="K47" i="6" s="1"/>
  <c r="C47" i="6"/>
  <c r="L46" i="6"/>
  <c r="I46" i="6"/>
  <c r="F46" i="6"/>
  <c r="E46" i="6"/>
  <c r="D46" i="6"/>
  <c r="J46" i="6" s="1"/>
  <c r="C46" i="6"/>
  <c r="L45" i="6"/>
  <c r="I45" i="6"/>
  <c r="F45" i="6"/>
  <c r="E45" i="6"/>
  <c r="D45" i="6"/>
  <c r="J45" i="6" s="1"/>
  <c r="C45" i="6"/>
  <c r="L44" i="6"/>
  <c r="I44" i="6"/>
  <c r="F44" i="6"/>
  <c r="E44" i="6"/>
  <c r="D44" i="6"/>
  <c r="J44" i="6" s="1"/>
  <c r="C44" i="6"/>
  <c r="L43" i="6"/>
  <c r="J43" i="6"/>
  <c r="I43" i="6"/>
  <c r="F43" i="6"/>
  <c r="E43" i="6"/>
  <c r="D43" i="6"/>
  <c r="C43" i="6"/>
  <c r="L42" i="6"/>
  <c r="I42" i="6"/>
  <c r="F42" i="6"/>
  <c r="E42" i="6"/>
  <c r="D42" i="6"/>
  <c r="J42" i="6" s="1"/>
  <c r="C42" i="6"/>
  <c r="L41" i="6"/>
  <c r="J41" i="6"/>
  <c r="I41" i="6"/>
  <c r="F41" i="6"/>
  <c r="E41" i="6"/>
  <c r="D41" i="6"/>
  <c r="C41" i="6"/>
  <c r="L40" i="6"/>
  <c r="I40" i="6"/>
  <c r="F40" i="6"/>
  <c r="E40" i="6"/>
  <c r="D40" i="6"/>
  <c r="J40" i="6" s="1"/>
  <c r="C40" i="6"/>
  <c r="L39" i="6"/>
  <c r="I39" i="6"/>
  <c r="F39" i="6"/>
  <c r="E39" i="6"/>
  <c r="D39" i="6"/>
  <c r="J39" i="6" s="1"/>
  <c r="C39" i="6"/>
  <c r="L38" i="6"/>
  <c r="I38" i="6"/>
  <c r="F38" i="6"/>
  <c r="E38" i="6"/>
  <c r="D38" i="6"/>
  <c r="J38" i="6" s="1"/>
  <c r="C38" i="6"/>
  <c r="L37" i="6"/>
  <c r="I37" i="6"/>
  <c r="F37" i="6"/>
  <c r="E37" i="6"/>
  <c r="D37" i="6"/>
  <c r="J37" i="6" s="1"/>
  <c r="C37" i="6"/>
  <c r="L36" i="6"/>
  <c r="I36" i="6"/>
  <c r="F36" i="6"/>
  <c r="E36" i="6"/>
  <c r="D36" i="6"/>
  <c r="J36" i="6" s="1"/>
  <c r="K36" i="6" s="1"/>
  <c r="C36" i="6"/>
  <c r="L35" i="6"/>
  <c r="J35" i="6"/>
  <c r="I35" i="6"/>
  <c r="F35" i="6"/>
  <c r="E35" i="6"/>
  <c r="K35" i="6" s="1"/>
  <c r="D35" i="6"/>
  <c r="C35" i="6"/>
  <c r="L34" i="6"/>
  <c r="I34" i="6"/>
  <c r="F34" i="6"/>
  <c r="E34" i="6"/>
  <c r="D34" i="6"/>
  <c r="J34" i="6" s="1"/>
  <c r="C34" i="6"/>
  <c r="L33" i="6"/>
  <c r="J33" i="6"/>
  <c r="I33" i="6"/>
  <c r="F33" i="6"/>
  <c r="E33" i="6"/>
  <c r="D33" i="6"/>
  <c r="C33" i="6"/>
  <c r="L32" i="6"/>
  <c r="I32" i="6"/>
  <c r="F32" i="6"/>
  <c r="E32" i="6"/>
  <c r="D32" i="6"/>
  <c r="J32" i="6" s="1"/>
  <c r="C32" i="6"/>
  <c r="L31" i="6"/>
  <c r="I31" i="6"/>
  <c r="F31" i="6"/>
  <c r="E31" i="6"/>
  <c r="D31" i="6"/>
  <c r="J31" i="6" s="1"/>
  <c r="C31" i="6"/>
  <c r="L30" i="6"/>
  <c r="I30" i="6"/>
  <c r="F30" i="6"/>
  <c r="E30" i="6"/>
  <c r="D30" i="6"/>
  <c r="J30" i="6" s="1"/>
  <c r="K30" i="6" s="1"/>
  <c r="C30" i="6"/>
  <c r="L29" i="6"/>
  <c r="I29" i="6"/>
  <c r="F29" i="6"/>
  <c r="E29" i="6"/>
  <c r="D29" i="6"/>
  <c r="J29" i="6" s="1"/>
  <c r="C29" i="6"/>
  <c r="L28" i="6"/>
  <c r="I28" i="6"/>
  <c r="F28" i="6"/>
  <c r="E28" i="6"/>
  <c r="D28" i="6"/>
  <c r="J28" i="6" s="1"/>
  <c r="C28" i="6"/>
  <c r="L27" i="6"/>
  <c r="I27" i="6"/>
  <c r="F27" i="6"/>
  <c r="E27" i="6"/>
  <c r="D27" i="6"/>
  <c r="J27" i="6" s="1"/>
  <c r="C27" i="6"/>
  <c r="L26" i="6"/>
  <c r="I26" i="6"/>
  <c r="F26" i="6"/>
  <c r="E26" i="6"/>
  <c r="D26" i="6"/>
  <c r="J26" i="6" s="1"/>
  <c r="C26" i="6"/>
  <c r="L25" i="6"/>
  <c r="J25" i="6"/>
  <c r="I25" i="6"/>
  <c r="F25" i="6"/>
  <c r="E25" i="6"/>
  <c r="D25" i="6"/>
  <c r="C25" i="6"/>
  <c r="L24" i="6"/>
  <c r="I24" i="6"/>
  <c r="F24" i="6"/>
  <c r="E24" i="6"/>
  <c r="D24" i="6"/>
  <c r="J24" i="6" s="1"/>
  <c r="C24" i="6"/>
  <c r="L23" i="6"/>
  <c r="I23" i="6"/>
  <c r="F23" i="6"/>
  <c r="E23" i="6"/>
  <c r="D23" i="6"/>
  <c r="J23" i="6" s="1"/>
  <c r="C23" i="6"/>
  <c r="L22" i="6"/>
  <c r="I22" i="6"/>
  <c r="F22" i="6"/>
  <c r="E22" i="6"/>
  <c r="D22" i="6"/>
  <c r="J22" i="6" s="1"/>
  <c r="C22" i="6"/>
  <c r="L21" i="6"/>
  <c r="I21" i="6"/>
  <c r="F21" i="6"/>
  <c r="E21" i="6"/>
  <c r="D21" i="6"/>
  <c r="J21" i="6" s="1"/>
  <c r="C21" i="6"/>
  <c r="L20" i="6"/>
  <c r="I20" i="6"/>
  <c r="F20" i="6"/>
  <c r="E20" i="6"/>
  <c r="D20" i="6"/>
  <c r="J20" i="6" s="1"/>
  <c r="K20" i="6" s="1"/>
  <c r="C20" i="6"/>
  <c r="L19" i="6"/>
  <c r="J19" i="6"/>
  <c r="I19" i="6"/>
  <c r="F19" i="6"/>
  <c r="E19" i="6"/>
  <c r="K19" i="6" s="1"/>
  <c r="D19" i="6"/>
  <c r="C19" i="6"/>
  <c r="L18" i="6"/>
  <c r="I18" i="6"/>
  <c r="F18" i="6"/>
  <c r="E18" i="6"/>
  <c r="D18" i="6"/>
  <c r="J18" i="6" s="1"/>
  <c r="C18" i="6"/>
  <c r="L17" i="6"/>
  <c r="J17" i="6"/>
  <c r="I17" i="6"/>
  <c r="F17" i="6"/>
  <c r="E17" i="6"/>
  <c r="D17" i="6"/>
  <c r="C17" i="6"/>
  <c r="L16" i="6"/>
  <c r="I16" i="6"/>
  <c r="F16" i="6"/>
  <c r="E16" i="6"/>
  <c r="D16" i="6"/>
  <c r="J16" i="6" s="1"/>
  <c r="C16" i="6"/>
  <c r="L15" i="6"/>
  <c r="I15" i="6"/>
  <c r="F15" i="6"/>
  <c r="E15" i="6"/>
  <c r="D15" i="6"/>
  <c r="J15" i="6" s="1"/>
  <c r="C15" i="6"/>
  <c r="L14" i="6"/>
  <c r="I14" i="6"/>
  <c r="F14" i="6"/>
  <c r="E14" i="6"/>
  <c r="D14" i="6"/>
  <c r="J14" i="6" s="1"/>
  <c r="K14" i="6" s="1"/>
  <c r="C14" i="6"/>
  <c r="L13" i="6"/>
  <c r="I13" i="6"/>
  <c r="F13" i="6"/>
  <c r="E13" i="6"/>
  <c r="D13" i="6"/>
  <c r="J13" i="6" s="1"/>
  <c r="C13" i="6"/>
  <c r="L12" i="6"/>
  <c r="I12" i="6"/>
  <c r="F12" i="6"/>
  <c r="E12" i="6"/>
  <c r="D12" i="6"/>
  <c r="J12" i="6" s="1"/>
  <c r="C12" i="6"/>
  <c r="L11" i="6"/>
  <c r="I11" i="6"/>
  <c r="F11" i="6"/>
  <c r="E11" i="6"/>
  <c r="D11" i="6"/>
  <c r="J11" i="6" s="1"/>
  <c r="C11" i="6"/>
  <c r="L10" i="6"/>
  <c r="I10" i="6"/>
  <c r="F10" i="6"/>
  <c r="E10" i="6"/>
  <c r="D10" i="6"/>
  <c r="J10" i="6" s="1"/>
  <c r="C10" i="6"/>
  <c r="L9" i="6"/>
  <c r="J9" i="6"/>
  <c r="I9" i="6"/>
  <c r="F9" i="6"/>
  <c r="E9" i="6"/>
  <c r="D9" i="6"/>
  <c r="C9" i="6"/>
  <c r="L8" i="6"/>
  <c r="I8" i="6"/>
  <c r="F8" i="6"/>
  <c r="E8" i="6"/>
  <c r="D8" i="6"/>
  <c r="J8" i="6" s="1"/>
  <c r="C8" i="6"/>
  <c r="L7" i="6"/>
  <c r="I7" i="6"/>
  <c r="F7" i="6"/>
  <c r="E7" i="6"/>
  <c r="D7" i="6"/>
  <c r="J7" i="6" s="1"/>
  <c r="C7" i="6"/>
  <c r="L6" i="6"/>
  <c r="I6" i="6"/>
  <c r="F6" i="6"/>
  <c r="E6" i="6"/>
  <c r="D6" i="6"/>
  <c r="J6" i="6" s="1"/>
  <c r="C6" i="6"/>
  <c r="L5" i="6"/>
  <c r="I5" i="6"/>
  <c r="F5" i="6"/>
  <c r="E5" i="6"/>
  <c r="D5" i="6"/>
  <c r="J5" i="6" s="1"/>
  <c r="C5" i="6"/>
  <c r="L4" i="6"/>
  <c r="I4" i="6"/>
  <c r="F4" i="6"/>
  <c r="E4" i="6"/>
  <c r="D4" i="6"/>
  <c r="J4" i="6" s="1"/>
  <c r="K4" i="6" s="1"/>
  <c r="C4" i="6"/>
  <c r="L3" i="6"/>
  <c r="J3" i="6"/>
  <c r="I3" i="6"/>
  <c r="F3" i="6"/>
  <c r="E3" i="6"/>
  <c r="K3" i="6" s="1"/>
  <c r="D3" i="6"/>
  <c r="C3" i="6"/>
  <c r="K6" i="6" l="1"/>
  <c r="K22" i="6"/>
  <c r="K37" i="6"/>
  <c r="K38" i="6"/>
  <c r="K43" i="6"/>
  <c r="K61" i="6"/>
  <c r="K103" i="6"/>
  <c r="K135" i="6"/>
  <c r="K173" i="6"/>
  <c r="K215" i="6"/>
  <c r="K229" i="6"/>
  <c r="K301" i="6"/>
  <c r="K341" i="6"/>
  <c r="K342" i="6"/>
  <c r="K425" i="6"/>
  <c r="K427" i="6"/>
  <c r="K441" i="6"/>
  <c r="K5" i="6"/>
  <c r="K21" i="6"/>
  <c r="K7" i="6"/>
  <c r="K8" i="6"/>
  <c r="K23" i="6"/>
  <c r="K24" i="6"/>
  <c r="K49" i="6"/>
  <c r="K69" i="6"/>
  <c r="K109" i="6"/>
  <c r="K111" i="6"/>
  <c r="K117" i="6"/>
  <c r="K141" i="6"/>
  <c r="K143" i="6"/>
  <c r="K149" i="6"/>
  <c r="K221" i="6"/>
  <c r="K223" i="6"/>
  <c r="K263" i="6"/>
  <c r="K277" i="6"/>
  <c r="K433" i="6"/>
  <c r="K475" i="6"/>
  <c r="K489" i="6"/>
  <c r="K513" i="6"/>
  <c r="K525" i="6"/>
  <c r="K539" i="6"/>
  <c r="K9" i="6"/>
  <c r="K25" i="6"/>
  <c r="K183" i="6"/>
  <c r="K269" i="6"/>
  <c r="K311" i="6"/>
  <c r="K389" i="6"/>
  <c r="K390" i="6"/>
  <c r="K481" i="6"/>
  <c r="K587" i="6"/>
  <c r="K844" i="6"/>
  <c r="K845" i="6"/>
  <c r="K1161" i="6"/>
  <c r="K10" i="6"/>
  <c r="K26" i="6"/>
  <c r="K11" i="6"/>
  <c r="K12" i="6"/>
  <c r="K27" i="6"/>
  <c r="K28" i="6"/>
  <c r="K45" i="6"/>
  <c r="K191" i="6"/>
  <c r="K519" i="6"/>
  <c r="K545" i="6"/>
  <c r="K567" i="6"/>
  <c r="K591" i="6"/>
  <c r="K165" i="6"/>
  <c r="K557" i="6"/>
  <c r="K13" i="6"/>
  <c r="K15" i="6"/>
  <c r="K32" i="6"/>
  <c r="K53" i="6"/>
  <c r="K59" i="6"/>
  <c r="K85" i="6"/>
  <c r="K87" i="6"/>
  <c r="K125" i="6"/>
  <c r="K157" i="6"/>
  <c r="K199" i="6"/>
  <c r="K285" i="6"/>
  <c r="K327" i="6"/>
  <c r="K405" i="6"/>
  <c r="K406" i="6"/>
  <c r="K497" i="6"/>
  <c r="K527" i="6"/>
  <c r="K529" i="6"/>
  <c r="K575" i="6"/>
  <c r="K643" i="6"/>
  <c r="K29" i="6"/>
  <c r="K293" i="6"/>
  <c r="K16" i="6"/>
  <c r="K31" i="6"/>
  <c r="K17" i="6"/>
  <c r="K18" i="6"/>
  <c r="K33" i="6"/>
  <c r="K34" i="6"/>
  <c r="K65" i="6"/>
  <c r="K205" i="6"/>
  <c r="K207" i="6"/>
  <c r="K247" i="6"/>
  <c r="K413" i="6"/>
  <c r="K459" i="6"/>
  <c r="K39" i="6"/>
  <c r="K40" i="6"/>
  <c r="K70" i="6"/>
  <c r="K95" i="6"/>
  <c r="K337" i="6"/>
  <c r="K338" i="6"/>
  <c r="K353" i="6"/>
  <c r="K354" i="6"/>
  <c r="K369" i="6"/>
  <c r="K370" i="6"/>
  <c r="K385" i="6"/>
  <c r="K386" i="6"/>
  <c r="K401" i="6"/>
  <c r="K402" i="6"/>
  <c r="K627" i="6"/>
  <c r="K691" i="6"/>
  <c r="K762" i="6"/>
  <c r="K786" i="6"/>
  <c r="K787" i="6"/>
  <c r="K812" i="6"/>
  <c r="K813" i="6"/>
  <c r="K838" i="6"/>
  <c r="K918" i="6"/>
  <c r="K950" i="6"/>
  <c r="K986" i="6"/>
  <c r="K41" i="6"/>
  <c r="K56" i="6"/>
  <c r="K72" i="6"/>
  <c r="K99" i="6"/>
  <c r="K130" i="6"/>
  <c r="K146" i="6"/>
  <c r="K162" i="6"/>
  <c r="K178" i="6"/>
  <c r="K194" i="6"/>
  <c r="K210" i="6"/>
  <c r="K226" i="6"/>
  <c r="K242" i="6"/>
  <c r="K258" i="6"/>
  <c r="K274" i="6"/>
  <c r="K290" i="6"/>
  <c r="K306" i="6"/>
  <c r="K322" i="6"/>
  <c r="K339" i="6"/>
  <c r="K340" i="6"/>
  <c r="K355" i="6"/>
  <c r="K356" i="6"/>
  <c r="K371" i="6"/>
  <c r="K372" i="6"/>
  <c r="K387" i="6"/>
  <c r="K388" i="6"/>
  <c r="K403" i="6"/>
  <c r="K404" i="6"/>
  <c r="K438" i="6"/>
  <c r="K454" i="6"/>
  <c r="K470" i="6"/>
  <c r="K486" i="6"/>
  <c r="K502" i="6"/>
  <c r="K603" i="6"/>
  <c r="K667" i="6"/>
  <c r="K738" i="6"/>
  <c r="K747" i="6"/>
  <c r="K764" i="6"/>
  <c r="K790" i="6"/>
  <c r="K892" i="6"/>
  <c r="K893" i="6"/>
  <c r="K924" i="6"/>
  <c r="K925" i="6"/>
  <c r="K118" i="6"/>
  <c r="K134" i="6"/>
  <c r="K150" i="6"/>
  <c r="K166" i="6"/>
  <c r="K182" i="6"/>
  <c r="K198" i="6"/>
  <c r="K214" i="6"/>
  <c r="K230" i="6"/>
  <c r="K246" i="6"/>
  <c r="K262" i="6"/>
  <c r="K278" i="6"/>
  <c r="K294" i="6"/>
  <c r="K310" i="6"/>
  <c r="K343" i="6"/>
  <c r="K344" i="6"/>
  <c r="K359" i="6"/>
  <c r="K360" i="6"/>
  <c r="K375" i="6"/>
  <c r="K376" i="6"/>
  <c r="K391" i="6"/>
  <c r="K392" i="6"/>
  <c r="K407" i="6"/>
  <c r="K408" i="6"/>
  <c r="K442" i="6"/>
  <c r="K458" i="6"/>
  <c r="K474" i="6"/>
  <c r="K490" i="6"/>
  <c r="K619" i="6"/>
  <c r="K683" i="6"/>
  <c r="K746" i="6"/>
  <c r="K770" i="6"/>
  <c r="K771" i="6"/>
  <c r="K796" i="6"/>
  <c r="K797" i="6"/>
  <c r="K822" i="6"/>
  <c r="K942" i="6"/>
  <c r="K62" i="6"/>
  <c r="K319" i="6"/>
  <c r="K345" i="6"/>
  <c r="K346" i="6"/>
  <c r="K361" i="6"/>
  <c r="K362" i="6"/>
  <c r="K377" i="6"/>
  <c r="K378" i="6"/>
  <c r="K393" i="6"/>
  <c r="K394" i="6"/>
  <c r="K409" i="6"/>
  <c r="K410" i="6"/>
  <c r="K415" i="6"/>
  <c r="K435" i="6"/>
  <c r="K451" i="6"/>
  <c r="K467" i="6"/>
  <c r="K483" i="6"/>
  <c r="K499" i="6"/>
  <c r="K331" i="6"/>
  <c r="K347" i="6"/>
  <c r="K348" i="6"/>
  <c r="K363" i="6"/>
  <c r="K364" i="6"/>
  <c r="K379" i="6"/>
  <c r="K380" i="6"/>
  <c r="K395" i="6"/>
  <c r="K396" i="6"/>
  <c r="K411" i="6"/>
  <c r="K635" i="6"/>
  <c r="K699" i="6"/>
  <c r="K802" i="6"/>
  <c r="K803" i="6"/>
  <c r="K828" i="6"/>
  <c r="K829" i="6"/>
  <c r="K908" i="6"/>
  <c r="K909" i="6"/>
  <c r="K972" i="6"/>
  <c r="K1064" i="6"/>
  <c r="K73" i="6"/>
  <c r="K97" i="6"/>
  <c r="K108" i="6"/>
  <c r="K115" i="6"/>
  <c r="K124" i="6"/>
  <c r="K131" i="6"/>
  <c r="K140" i="6"/>
  <c r="K147" i="6"/>
  <c r="K156" i="6"/>
  <c r="K163" i="6"/>
  <c r="K172" i="6"/>
  <c r="K179" i="6"/>
  <c r="K188" i="6"/>
  <c r="K195" i="6"/>
  <c r="K204" i="6"/>
  <c r="K211" i="6"/>
  <c r="K220" i="6"/>
  <c r="K227" i="6"/>
  <c r="K236" i="6"/>
  <c r="K243" i="6"/>
  <c r="K252" i="6"/>
  <c r="K259" i="6"/>
  <c r="K268" i="6"/>
  <c r="K275" i="6"/>
  <c r="K284" i="6"/>
  <c r="K291" i="6"/>
  <c r="K300" i="6"/>
  <c r="K307" i="6"/>
  <c r="K316" i="6"/>
  <c r="K332" i="6"/>
  <c r="K333" i="6"/>
  <c r="K334" i="6"/>
  <c r="K349" i="6"/>
  <c r="K350" i="6"/>
  <c r="K365" i="6"/>
  <c r="K366" i="6"/>
  <c r="K381" i="6"/>
  <c r="K382" i="6"/>
  <c r="K397" i="6"/>
  <c r="K398" i="6"/>
  <c r="K611" i="6"/>
  <c r="K675" i="6"/>
  <c r="K754" i="6"/>
  <c r="K806" i="6"/>
  <c r="K745" i="6"/>
  <c r="K761" i="6"/>
  <c r="K776" i="6"/>
  <c r="K777" i="6"/>
  <c r="K792" i="6"/>
  <c r="K793" i="6"/>
  <c r="K808" i="6"/>
  <c r="K809" i="6"/>
  <c r="K824" i="6"/>
  <c r="K825" i="6"/>
  <c r="K840" i="6"/>
  <c r="K841" i="6"/>
  <c r="K856" i="6"/>
  <c r="K857" i="6"/>
  <c r="K872" i="6"/>
  <c r="K873" i="6"/>
  <c r="K888" i="6"/>
  <c r="K889" i="6"/>
  <c r="K904" i="6"/>
  <c r="K905" i="6"/>
  <c r="K920" i="6"/>
  <c r="K921" i="6"/>
  <c r="K937" i="6"/>
  <c r="K962" i="6"/>
  <c r="K1004" i="6"/>
  <c r="K1005" i="6"/>
  <c r="K1006" i="6"/>
  <c r="K1055" i="6"/>
  <c r="K1087" i="6"/>
  <c r="K1117" i="6"/>
  <c r="K1119" i="6"/>
  <c r="K1150" i="6"/>
  <c r="K1152" i="6"/>
  <c r="K1215" i="6"/>
  <c r="K1217" i="6"/>
  <c r="K1247" i="6"/>
  <c r="K1249" i="6"/>
  <c r="K1279" i="6"/>
  <c r="K1281" i="6"/>
  <c r="K1311" i="6"/>
  <c r="K1313" i="6"/>
  <c r="K1447" i="6"/>
  <c r="K1449" i="6"/>
  <c r="K1491" i="6"/>
  <c r="K1578" i="6"/>
  <c r="K778" i="6"/>
  <c r="K779" i="6"/>
  <c r="K794" i="6"/>
  <c r="K795" i="6"/>
  <c r="K810" i="6"/>
  <c r="K811" i="6"/>
  <c r="K826" i="6"/>
  <c r="K827" i="6"/>
  <c r="K842" i="6"/>
  <c r="K843" i="6"/>
  <c r="K858" i="6"/>
  <c r="K859" i="6"/>
  <c r="K874" i="6"/>
  <c r="K875" i="6"/>
  <c r="K890" i="6"/>
  <c r="K891" i="6"/>
  <c r="K906" i="6"/>
  <c r="K907" i="6"/>
  <c r="K922" i="6"/>
  <c r="K923" i="6"/>
  <c r="K957" i="6"/>
  <c r="K1539" i="6"/>
  <c r="K1572" i="6"/>
  <c r="K734" i="6"/>
  <c r="K750" i="6"/>
  <c r="K766" i="6"/>
  <c r="K782" i="6"/>
  <c r="K798" i="6"/>
  <c r="K814" i="6"/>
  <c r="K830" i="6"/>
  <c r="K846" i="6"/>
  <c r="K862" i="6"/>
  <c r="K878" i="6"/>
  <c r="K894" i="6"/>
  <c r="K910" i="6"/>
  <c r="K926" i="6"/>
  <c r="K988" i="6"/>
  <c r="K1078" i="6"/>
  <c r="K1110" i="6"/>
  <c r="K1143" i="6"/>
  <c r="K1175" i="6"/>
  <c r="K1463" i="6"/>
  <c r="K1523" i="6"/>
  <c r="K737" i="6"/>
  <c r="K753" i="6"/>
  <c r="K768" i="6"/>
  <c r="K769" i="6"/>
  <c r="K784" i="6"/>
  <c r="K785" i="6"/>
  <c r="K800" i="6"/>
  <c r="K801" i="6"/>
  <c r="K816" i="6"/>
  <c r="K817" i="6"/>
  <c r="K832" i="6"/>
  <c r="K833" i="6"/>
  <c r="K848" i="6"/>
  <c r="K849" i="6"/>
  <c r="K864" i="6"/>
  <c r="K865" i="6"/>
  <c r="K880" i="6"/>
  <c r="K881" i="6"/>
  <c r="K896" i="6"/>
  <c r="K897" i="6"/>
  <c r="K912" i="6"/>
  <c r="K913" i="6"/>
  <c r="K928" i="6"/>
  <c r="K929" i="6"/>
  <c r="K966" i="6"/>
  <c r="K989" i="6"/>
  <c r="K990" i="6"/>
  <c r="K1020" i="6"/>
  <c r="K1021" i="6"/>
  <c r="K1022" i="6"/>
  <c r="K1071" i="6"/>
  <c r="K1101" i="6"/>
  <c r="K1103" i="6"/>
  <c r="K1134" i="6"/>
  <c r="K1136" i="6"/>
  <c r="K1166" i="6"/>
  <c r="K1168" i="6"/>
  <c r="K1201" i="6"/>
  <c r="K1231" i="6"/>
  <c r="K1233" i="6"/>
  <c r="K1263" i="6"/>
  <c r="K1265" i="6"/>
  <c r="K1295" i="6"/>
  <c r="K1297" i="6"/>
  <c r="K1594" i="6"/>
  <c r="K898" i="6"/>
  <c r="K899" i="6"/>
  <c r="K914" i="6"/>
  <c r="K915" i="6"/>
  <c r="K1507" i="6"/>
  <c r="K725" i="6"/>
  <c r="K741" i="6"/>
  <c r="K757" i="6"/>
  <c r="K772" i="6"/>
  <c r="K773" i="6"/>
  <c r="K788" i="6"/>
  <c r="K789" i="6"/>
  <c r="K804" i="6"/>
  <c r="K805" i="6"/>
  <c r="K820" i="6"/>
  <c r="K821" i="6"/>
  <c r="K836" i="6"/>
  <c r="K837" i="6"/>
  <c r="K852" i="6"/>
  <c r="K853" i="6"/>
  <c r="K868" i="6"/>
  <c r="K869" i="6"/>
  <c r="K884" i="6"/>
  <c r="K885" i="6"/>
  <c r="K900" i="6"/>
  <c r="K901" i="6"/>
  <c r="K916" i="6"/>
  <c r="K917" i="6"/>
  <c r="K932" i="6"/>
  <c r="K940" i="6"/>
  <c r="K949" i="6"/>
  <c r="K952" i="6"/>
  <c r="K958" i="6"/>
  <c r="K974" i="6"/>
  <c r="K980" i="6"/>
  <c r="K996" i="6"/>
  <c r="K1060" i="6"/>
  <c r="K1080" i="6"/>
  <c r="K1092" i="6"/>
  <c r="K1112" i="6"/>
  <c r="K1145" i="6"/>
  <c r="K1157" i="6"/>
  <c r="K1177" i="6"/>
  <c r="K1190" i="6"/>
  <c r="K1587" i="6"/>
  <c r="K1012" i="6"/>
  <c r="K1037" i="6"/>
  <c r="K1038" i="6"/>
  <c r="K1040" i="6"/>
  <c r="K1068" i="6"/>
  <c r="K1084" i="6"/>
  <c r="K1100" i="6"/>
  <c r="K1109" i="6"/>
  <c r="K1116" i="6"/>
  <c r="K1126" i="6"/>
  <c r="K1127" i="6"/>
  <c r="K1142" i="6"/>
  <c r="K1149" i="6"/>
  <c r="K1158" i="6"/>
  <c r="K1165" i="6"/>
  <c r="K1174" i="6"/>
  <c r="K1194" i="6"/>
  <c r="K1209" i="6"/>
  <c r="K1210" i="6"/>
  <c r="K1225" i="6"/>
  <c r="K1226" i="6"/>
  <c r="K1241" i="6"/>
  <c r="K1242" i="6"/>
  <c r="K1257" i="6"/>
  <c r="K1258" i="6"/>
  <c r="K1273" i="6"/>
  <c r="K1274" i="6"/>
  <c r="K1289" i="6"/>
  <c r="K1290" i="6"/>
  <c r="K1305" i="6"/>
  <c r="K1306" i="6"/>
  <c r="K1323" i="6"/>
  <c r="K1457" i="6"/>
  <c r="K1484" i="6"/>
  <c r="K1499" i="6"/>
  <c r="K1500" i="6"/>
  <c r="K1515" i="6"/>
  <c r="K1516" i="6"/>
  <c r="K1531" i="6"/>
  <c r="K1532" i="6"/>
  <c r="K1547" i="6"/>
  <c r="K1548" i="6"/>
  <c r="K1563" i="6"/>
  <c r="K1564" i="6"/>
  <c r="K1570" i="6"/>
  <c r="K1579" i="6"/>
  <c r="K1586" i="6"/>
  <c r="K1595" i="6"/>
  <c r="K998" i="6"/>
  <c r="K1013" i="6"/>
  <c r="K1014" i="6"/>
  <c r="K1041" i="6"/>
  <c r="K1063" i="6"/>
  <c r="K1079" i="6"/>
  <c r="K1095" i="6"/>
  <c r="K1111" i="6"/>
  <c r="K1128" i="6"/>
  <c r="K1144" i="6"/>
  <c r="K1160" i="6"/>
  <c r="K1176" i="6"/>
  <c r="K1211" i="6"/>
  <c r="K1227" i="6"/>
  <c r="K1243" i="6"/>
  <c r="K1259" i="6"/>
  <c r="K1275" i="6"/>
  <c r="K1291" i="6"/>
  <c r="K1307" i="6"/>
  <c r="K1360" i="6"/>
  <c r="K1429" i="6"/>
  <c r="K1431" i="6"/>
  <c r="K1433" i="6"/>
  <c r="K1435" i="6"/>
  <c r="K1437" i="6"/>
  <c r="K1439" i="6"/>
  <c r="K1458" i="6"/>
  <c r="K1459" i="6"/>
  <c r="K1485" i="6"/>
  <c r="K1486" i="6"/>
  <c r="K1501" i="6"/>
  <c r="K1502" i="6"/>
  <c r="K1517" i="6"/>
  <c r="K1518" i="6"/>
  <c r="K1533" i="6"/>
  <c r="K1549" i="6"/>
  <c r="K1550" i="6"/>
  <c r="K1565" i="6"/>
  <c r="K1566" i="6"/>
  <c r="K1581" i="6"/>
  <c r="K1597" i="6"/>
  <c r="K1602" i="6"/>
  <c r="K1604" i="6"/>
  <c r="K1606" i="6"/>
  <c r="K1608" i="6"/>
  <c r="K1610" i="6"/>
  <c r="K1612" i="6"/>
  <c r="K1614" i="6"/>
  <c r="K1616" i="6"/>
  <c r="K1618" i="6"/>
  <c r="K1620" i="6"/>
  <c r="K1622" i="6"/>
  <c r="K1624" i="6"/>
  <c r="K1626" i="6"/>
  <c r="K1628" i="6"/>
  <c r="K1630" i="6"/>
  <c r="K984" i="6"/>
  <c r="K1000" i="6"/>
  <c r="K1016" i="6"/>
  <c r="K1046" i="6"/>
  <c r="K1048" i="6"/>
  <c r="K1130" i="6"/>
  <c r="K1131" i="6"/>
  <c r="K1197" i="6"/>
  <c r="K1198" i="6"/>
  <c r="K1213" i="6"/>
  <c r="K1214" i="6"/>
  <c r="K1229" i="6"/>
  <c r="K1230" i="6"/>
  <c r="K1245" i="6"/>
  <c r="K1246" i="6"/>
  <c r="K1261" i="6"/>
  <c r="K1262" i="6"/>
  <c r="K1277" i="6"/>
  <c r="K1278" i="6"/>
  <c r="K1293" i="6"/>
  <c r="K1294" i="6"/>
  <c r="K1309" i="6"/>
  <c r="K1310" i="6"/>
  <c r="K1327" i="6"/>
  <c r="K1445" i="6"/>
  <c r="K1461" i="6"/>
  <c r="K1487" i="6"/>
  <c r="K1488" i="6"/>
  <c r="K1503" i="6"/>
  <c r="K1504" i="6"/>
  <c r="K1519" i="6"/>
  <c r="K1520" i="6"/>
  <c r="K1535" i="6"/>
  <c r="K1536" i="6"/>
  <c r="K1551" i="6"/>
  <c r="K1552" i="6"/>
  <c r="K1192" i="6"/>
  <c r="K1203" i="6"/>
  <c r="K1219" i="6"/>
  <c r="K1235" i="6"/>
  <c r="K1251" i="6"/>
  <c r="K1267" i="6"/>
  <c r="K1283" i="6"/>
  <c r="K1299" i="6"/>
  <c r="K1321" i="6"/>
  <c r="K1359" i="6"/>
  <c r="K1451" i="6"/>
  <c r="K1493" i="6"/>
  <c r="K1509" i="6"/>
  <c r="K1525" i="6"/>
  <c r="K1541" i="6"/>
  <c r="K1557" i="6"/>
  <c r="K1573" i="6"/>
  <c r="K1580" i="6"/>
  <c r="K1589" i="6"/>
  <c r="K1596" i="6"/>
  <c r="K992" i="6"/>
  <c r="K1008" i="6"/>
  <c r="K1138" i="6"/>
  <c r="K1139" i="6"/>
  <c r="K1205" i="6"/>
  <c r="K1206" i="6"/>
  <c r="K1221" i="6"/>
  <c r="K1222" i="6"/>
  <c r="K1237" i="6"/>
  <c r="K1238" i="6"/>
  <c r="K1253" i="6"/>
  <c r="K1254" i="6"/>
  <c r="K1269" i="6"/>
  <c r="K1270" i="6"/>
  <c r="K1285" i="6"/>
  <c r="K1286" i="6"/>
  <c r="K1301" i="6"/>
  <c r="K1302" i="6"/>
  <c r="K1318" i="6"/>
  <c r="K1319" i="6"/>
  <c r="K1335" i="6"/>
  <c r="K1337" i="6"/>
  <c r="K1339" i="6"/>
  <c r="K1341" i="6"/>
  <c r="K1343" i="6"/>
  <c r="K1345" i="6"/>
  <c r="K1347" i="6"/>
  <c r="K1349" i="6"/>
  <c r="K1351" i="6"/>
  <c r="K1353" i="6"/>
  <c r="K1355" i="6"/>
  <c r="K1361" i="6"/>
  <c r="K1452" i="6"/>
  <c r="K1453" i="6"/>
  <c r="K1495" i="6"/>
  <c r="K1496" i="6"/>
  <c r="K1511" i="6"/>
  <c r="K1512" i="6"/>
  <c r="K1527" i="6"/>
  <c r="K1528" i="6"/>
  <c r="K1543" i="6"/>
  <c r="K1544" i="6"/>
  <c r="K1559" i="6"/>
  <c r="K1560" i="6"/>
  <c r="K930" i="6"/>
  <c r="K931" i="6"/>
  <c r="K945" i="6"/>
  <c r="K961" i="6"/>
  <c r="K977" i="6"/>
  <c r="K993" i="6"/>
  <c r="K994" i="6"/>
  <c r="K1009" i="6"/>
  <c r="K1010" i="6"/>
  <c r="K1032" i="6"/>
  <c r="K1034" i="6"/>
  <c r="K1036" i="6"/>
  <c r="K1124" i="6"/>
  <c r="K1125" i="6"/>
  <c r="K1207" i="6"/>
  <c r="K1208" i="6"/>
  <c r="K1223" i="6"/>
  <c r="K1224" i="6"/>
  <c r="K1239" i="6"/>
  <c r="K1240" i="6"/>
  <c r="K1255" i="6"/>
  <c r="K1256" i="6"/>
  <c r="K1271" i="6"/>
  <c r="K1272" i="6"/>
  <c r="K1287" i="6"/>
  <c r="K1288" i="6"/>
  <c r="K1303" i="6"/>
  <c r="K1304" i="6"/>
  <c r="K1454" i="6"/>
  <c r="K1455" i="6"/>
  <c r="K1480" i="6"/>
  <c r="K1482" i="6"/>
  <c r="K1497" i="6"/>
  <c r="K1498" i="6"/>
  <c r="K1513" i="6"/>
  <c r="K1514" i="6"/>
  <c r="K1529" i="6"/>
  <c r="K1530" i="6"/>
  <c r="K1545" i="6"/>
  <c r="K1546" i="6"/>
  <c r="K1561" i="6"/>
  <c r="K1562" i="6"/>
  <c r="K42" i="6"/>
  <c r="K50" i="6"/>
  <c r="K58" i="6"/>
  <c r="K66" i="6"/>
  <c r="K74" i="6"/>
  <c r="K44" i="6"/>
  <c r="K52" i="6"/>
  <c r="K60" i="6"/>
  <c r="K68" i="6"/>
  <c r="K46" i="6"/>
  <c r="K54" i="6"/>
  <c r="K80" i="6"/>
  <c r="K88" i="6"/>
  <c r="K92" i="6"/>
  <c r="K96" i="6"/>
  <c r="K100" i="6"/>
  <c r="K106" i="6"/>
  <c r="K114" i="6"/>
  <c r="K78" i="6"/>
  <c r="K86" i="6"/>
  <c r="K116" i="6"/>
  <c r="K76" i="6"/>
  <c r="K84" i="6"/>
  <c r="K90" i="6"/>
  <c r="K94" i="6"/>
  <c r="K98" i="6"/>
  <c r="K102" i="6"/>
  <c r="K110" i="6"/>
  <c r="K318" i="6"/>
  <c r="K326" i="6"/>
  <c r="K82" i="6"/>
  <c r="K104" i="6"/>
  <c r="K112" i="6"/>
  <c r="K120" i="6"/>
  <c r="K128" i="6"/>
  <c r="K136" i="6"/>
  <c r="K144" i="6"/>
  <c r="K152" i="6"/>
  <c r="K160" i="6"/>
  <c r="K168" i="6"/>
  <c r="K176" i="6"/>
  <c r="K184" i="6"/>
  <c r="K192" i="6"/>
  <c r="K200" i="6"/>
  <c r="K208" i="6"/>
  <c r="K216" i="6"/>
  <c r="K224" i="6"/>
  <c r="K232" i="6"/>
  <c r="K240" i="6"/>
  <c r="K248" i="6"/>
  <c r="K256" i="6"/>
  <c r="K264" i="6"/>
  <c r="K272" i="6"/>
  <c r="K280" i="6"/>
  <c r="K288" i="6"/>
  <c r="K296" i="6"/>
  <c r="K304" i="6"/>
  <c r="K312" i="6"/>
  <c r="K320" i="6"/>
  <c r="K328" i="6"/>
  <c r="K416" i="6"/>
  <c r="K424" i="6"/>
  <c r="K430" i="6"/>
  <c r="K414" i="6"/>
  <c r="K422" i="6"/>
  <c r="K432" i="6"/>
  <c r="K440" i="6"/>
  <c r="K448" i="6"/>
  <c r="K456" i="6"/>
  <c r="K464" i="6"/>
  <c r="K472" i="6"/>
  <c r="K480" i="6"/>
  <c r="K488" i="6"/>
  <c r="K496" i="6"/>
  <c r="K504" i="6"/>
  <c r="K508" i="6"/>
  <c r="K512" i="6"/>
  <c r="K516" i="6"/>
  <c r="K520" i="6"/>
  <c r="K524" i="6"/>
  <c r="K528" i="6"/>
  <c r="K532" i="6"/>
  <c r="K536" i="6"/>
  <c r="K540" i="6"/>
  <c r="K544" i="6"/>
  <c r="K548" i="6"/>
  <c r="K552" i="6"/>
  <c r="K556" i="6"/>
  <c r="K560" i="6"/>
  <c r="K564" i="6"/>
  <c r="K568" i="6"/>
  <c r="K572" i="6"/>
  <c r="K576" i="6"/>
  <c r="K580" i="6"/>
  <c r="K584" i="6"/>
  <c r="K588" i="6"/>
  <c r="K592" i="6"/>
  <c r="K596" i="6"/>
  <c r="K600" i="6"/>
  <c r="K604" i="6"/>
  <c r="K608" i="6"/>
  <c r="K612" i="6"/>
  <c r="K616" i="6"/>
  <c r="K620" i="6"/>
  <c r="K624" i="6"/>
  <c r="K628" i="6"/>
  <c r="K632" i="6"/>
  <c r="K636" i="6"/>
  <c r="K640" i="6"/>
  <c r="K644" i="6"/>
  <c r="K648" i="6"/>
  <c r="K652" i="6"/>
  <c r="K656" i="6"/>
  <c r="K660" i="6"/>
  <c r="K664" i="6"/>
  <c r="K668" i="6"/>
  <c r="K672" i="6"/>
  <c r="K676" i="6"/>
  <c r="K680" i="6"/>
  <c r="K684" i="6"/>
  <c r="K688" i="6"/>
  <c r="K692" i="6"/>
  <c r="K696" i="6"/>
  <c r="K700" i="6"/>
  <c r="K704" i="6"/>
  <c r="K708" i="6"/>
  <c r="K712" i="6"/>
  <c r="K716" i="6"/>
  <c r="K720" i="6"/>
  <c r="K412" i="6"/>
  <c r="K420" i="6"/>
  <c r="K426" i="6"/>
  <c r="K418" i="6"/>
  <c r="K428" i="6"/>
  <c r="K436" i="6"/>
  <c r="K444" i="6"/>
  <c r="K452" i="6"/>
  <c r="K460" i="6"/>
  <c r="K468" i="6"/>
  <c r="K476" i="6"/>
  <c r="K484" i="6"/>
  <c r="K492" i="6"/>
  <c r="K500" i="6"/>
  <c r="K506" i="6"/>
  <c r="K510" i="6"/>
  <c r="K514" i="6"/>
  <c r="K518" i="6"/>
  <c r="K522" i="6"/>
  <c r="K526" i="6"/>
  <c r="K530" i="6"/>
  <c r="K534" i="6"/>
  <c r="K538" i="6"/>
  <c r="K542" i="6"/>
  <c r="K546" i="6"/>
  <c r="K550" i="6"/>
  <c r="K554" i="6"/>
  <c r="K558" i="6"/>
  <c r="K562" i="6"/>
  <c r="K566" i="6"/>
  <c r="K570" i="6"/>
  <c r="K574" i="6"/>
  <c r="K578" i="6"/>
  <c r="K582" i="6"/>
  <c r="K586" i="6"/>
  <c r="K590" i="6"/>
  <c r="K594" i="6"/>
  <c r="K598" i="6"/>
  <c r="K602" i="6"/>
  <c r="K606" i="6"/>
  <c r="K610" i="6"/>
  <c r="K614" i="6"/>
  <c r="K618" i="6"/>
  <c r="K622" i="6"/>
  <c r="K626" i="6"/>
  <c r="K630" i="6"/>
  <c r="K634" i="6"/>
  <c r="K638" i="6"/>
  <c r="K642" i="6"/>
  <c r="K646" i="6"/>
  <c r="K650" i="6"/>
  <c r="K654" i="6"/>
  <c r="K658" i="6"/>
  <c r="K662" i="6"/>
  <c r="K666" i="6"/>
  <c r="K670" i="6"/>
  <c r="K674" i="6"/>
  <c r="K678" i="6"/>
  <c r="K682" i="6"/>
  <c r="K686" i="6"/>
  <c r="K690" i="6"/>
  <c r="K694" i="6"/>
  <c r="K698" i="6"/>
  <c r="K702" i="6"/>
  <c r="K706" i="6"/>
  <c r="K710" i="6"/>
  <c r="K714" i="6"/>
  <c r="K718" i="6"/>
  <c r="K722" i="6"/>
  <c r="K730" i="6"/>
  <c r="K756" i="6"/>
  <c r="K939" i="6"/>
  <c r="K947" i="6"/>
  <c r="K955" i="6"/>
  <c r="K963" i="6"/>
  <c r="K971" i="6"/>
  <c r="K979" i="6"/>
  <c r="K987" i="6"/>
  <c r="K995" i="6"/>
  <c r="K1003" i="6"/>
  <c r="K1011" i="6"/>
  <c r="K1019" i="6"/>
  <c r="K728" i="6"/>
  <c r="K726" i="6"/>
  <c r="K752" i="6"/>
  <c r="K760" i="6"/>
  <c r="K935" i="6"/>
  <c r="K943" i="6"/>
  <c r="K951" i="6"/>
  <c r="K959" i="6"/>
  <c r="K967" i="6"/>
  <c r="K975" i="6"/>
  <c r="K983" i="6"/>
  <c r="K991" i="6"/>
  <c r="K999" i="6"/>
  <c r="K1007" i="6"/>
  <c r="K1015" i="6"/>
  <c r="K724" i="6"/>
  <c r="K732" i="6"/>
  <c r="K736" i="6"/>
  <c r="K740" i="6"/>
  <c r="K744" i="6"/>
  <c r="K748" i="6"/>
  <c r="K1025" i="6"/>
  <c r="K1033" i="6"/>
  <c r="K1045" i="6"/>
  <c r="K1049" i="6"/>
  <c r="K1053" i="6"/>
  <c r="K1061" i="6"/>
  <c r="K1069" i="6"/>
  <c r="K1077" i="6"/>
  <c r="K1085" i="6"/>
  <c r="K1093" i="6"/>
  <c r="K1023" i="6"/>
  <c r="K1031" i="6"/>
  <c r="K1029" i="6"/>
  <c r="K1035" i="6"/>
  <c r="K1039" i="6"/>
  <c r="K1043" i="6"/>
  <c r="K1047" i="6"/>
  <c r="K1051" i="6"/>
  <c r="K1057" i="6"/>
  <c r="K1065" i="6"/>
  <c r="K1073" i="6"/>
  <c r="K1081" i="6"/>
  <c r="K1089" i="6"/>
  <c r="K1097" i="6"/>
  <c r="K1105" i="6"/>
  <c r="K1113" i="6"/>
  <c r="K1121" i="6"/>
  <c r="K1146" i="6"/>
  <c r="K1154" i="6"/>
  <c r="K1162" i="6"/>
  <c r="K1170" i="6"/>
  <c r="K1178" i="6"/>
  <c r="K1027" i="6"/>
  <c r="K1059" i="6"/>
  <c r="K1067" i="6"/>
  <c r="K1075" i="6"/>
  <c r="K1083" i="6"/>
  <c r="K1091" i="6"/>
  <c r="K1099" i="6"/>
  <c r="K1107" i="6"/>
  <c r="K1115" i="6"/>
  <c r="K1123" i="6"/>
  <c r="K1140" i="6"/>
  <c r="K1148" i="6"/>
  <c r="K1156" i="6"/>
  <c r="K1164" i="6"/>
  <c r="K1172" i="6"/>
  <c r="K1180" i="6"/>
  <c r="K1187" i="6"/>
  <c r="K1185" i="6"/>
  <c r="K1193" i="6"/>
  <c r="K1183" i="6"/>
  <c r="K1191" i="6"/>
  <c r="K1181" i="6"/>
  <c r="K1189" i="6"/>
  <c r="K1195" i="6"/>
  <c r="K1199" i="6"/>
  <c r="K1320" i="6"/>
  <c r="K1324" i="6"/>
  <c r="K1328" i="6"/>
  <c r="K1332" i="6"/>
  <c r="K1358" i="6"/>
  <c r="K1448" i="6"/>
  <c r="K1456" i="6"/>
  <c r="K1450" i="6"/>
  <c r="K1316" i="6"/>
  <c r="K1322" i="6"/>
  <c r="K1326" i="6"/>
  <c r="K1330" i="6"/>
  <c r="K1334" i="6"/>
  <c r="K1362" i="6"/>
  <c r="K1364" i="6"/>
  <c r="K1366" i="6"/>
  <c r="K1368" i="6"/>
  <c r="K1370" i="6"/>
  <c r="K1372" i="6"/>
  <c r="K1374" i="6"/>
  <c r="K1376" i="6"/>
  <c r="K1378" i="6"/>
  <c r="K1380" i="6"/>
  <c r="K1382" i="6"/>
  <c r="K1384" i="6"/>
  <c r="K1386" i="6"/>
  <c r="K1388" i="6"/>
  <c r="K1390" i="6"/>
  <c r="K1392" i="6"/>
  <c r="K1394" i="6"/>
  <c r="K1396" i="6"/>
  <c r="K1398" i="6"/>
  <c r="K1400" i="6"/>
  <c r="K1402" i="6"/>
  <c r="K1404" i="6"/>
  <c r="K1406" i="6"/>
  <c r="K1408" i="6"/>
  <c r="K1410" i="6"/>
  <c r="K1412" i="6"/>
  <c r="K1414" i="6"/>
  <c r="K1416" i="6"/>
  <c r="K1418" i="6"/>
  <c r="K1420" i="6"/>
  <c r="K1422" i="6"/>
  <c r="K1424" i="6"/>
  <c r="K1426" i="6"/>
  <c r="K1428" i="6"/>
  <c r="K1430" i="6"/>
  <c r="K1432" i="6"/>
  <c r="K1434" i="6"/>
  <c r="K1314" i="6"/>
  <c r="K1336" i="6"/>
  <c r="K1338" i="6"/>
  <c r="K1340" i="6"/>
  <c r="K1342" i="6"/>
  <c r="K1344" i="6"/>
  <c r="K1346" i="6"/>
  <c r="K1348" i="6"/>
  <c r="K1350" i="6"/>
  <c r="K1352" i="6"/>
  <c r="K1354" i="6"/>
  <c r="K1356" i="6"/>
  <c r="K1466" i="6"/>
  <c r="K1470" i="6"/>
  <c r="K1474" i="6"/>
  <c r="K1478" i="6"/>
  <c r="K1483" i="6"/>
  <c r="K1467" i="6"/>
  <c r="K1471" i="6"/>
  <c r="K1475" i="6"/>
  <c r="K1479" i="6"/>
  <c r="K1464" i="6"/>
  <c r="K1468" i="6"/>
  <c r="K1472" i="6"/>
  <c r="K1476" i="6"/>
  <c r="K1534" i="6"/>
  <c r="K1567" i="6"/>
  <c r="K1575" i="6"/>
  <c r="K1583" i="6"/>
  <c r="K1591" i="6"/>
  <c r="K1599" i="6"/>
  <c r="K1601" i="6"/>
  <c r="K1603" i="6"/>
  <c r="K1605" i="6"/>
  <c r="K1607" i="6"/>
  <c r="K1609" i="6"/>
  <c r="K1611" i="6"/>
  <c r="K1613" i="6"/>
  <c r="K1615" i="6"/>
  <c r="K1617" i="6"/>
  <c r="K1619" i="6"/>
  <c r="K1621" i="6"/>
  <c r="K1623" i="6"/>
  <c r="K1625" i="6"/>
  <c r="K1627" i="6"/>
  <c r="K1629" i="6"/>
  <c r="K1632" i="6"/>
  <c r="K1465" i="6"/>
  <c r="K1469" i="6"/>
  <c r="K1473" i="6"/>
  <c r="K1477" i="6"/>
  <c r="K1481" i="6"/>
  <c r="K1569" i="6"/>
  <c r="K1577" i="6"/>
  <c r="K1585" i="6"/>
  <c r="K1593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cel Power Pivot Training Database" type="100" refreshedVersion="6">
    <extLst>
      <ext xmlns:x15="http://schemas.microsoft.com/office/spreadsheetml/2010/11/main" uri="{DE250136-89BD-433C-8126-D09CA5730AF9}">
        <x15:connection id="b2e6ea19-1b0f-4e12-bf77-1c9b7988fd2d"/>
      </ext>
    </extLst>
  </connection>
  <connection id="2" xr16:uid="{6F94FFD4-7909-42CD-9C2B-7FB16C7B67DC}" name="Query - Exchange_Rate" description="Connection to the 'Exchange_Rate' query in the workbook." type="100" refreshedVersion="6" minRefreshableVersion="5">
    <extLst>
      <ext xmlns:x15="http://schemas.microsoft.com/office/spreadsheetml/2010/11/main" uri="{DE250136-89BD-433C-8126-D09CA5730AF9}">
        <x15:connection id="02adf327-4525-45e1-a6f9-8ff8f8cbc950"/>
      </ext>
    </extLst>
  </connection>
  <connection id="3" xr16:uid="{00000000-0015-0000-FFFF-FFFF01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5E1D50A9-7949-4205-98B4-7BB9BA1A4DCD}" name="WorksheetConnection_Power Pivot Blog Example 31 v1.00.xlsx!Exchange_Rate" type="102" refreshedVersion="6" minRefreshableVersion="5">
    <extLst>
      <ext xmlns:x15="http://schemas.microsoft.com/office/spreadsheetml/2010/11/main" uri="{DE250136-89BD-433C-8126-D09CA5730AF9}">
        <x15:connection id="Exchange_Rate 1">
          <x15:rangePr sourceName="_xlcn.WorksheetConnection_PowerPivotBlogExample31v1.00.xlsxExchange_Rate1"/>
        </x15:connection>
      </ext>
    </extLst>
  </connection>
  <connection id="5" xr16:uid="{4B10585A-523E-4C4F-B1E0-61F45DB3E5A9}" name="WorksheetConnection_Power Pivot Blog Example 32.xlsx!Calendar" type="102" refreshedVersion="6" minRefreshableVersion="5">
    <extLst>
      <ext xmlns:x15="http://schemas.microsoft.com/office/spreadsheetml/2010/11/main" uri="{DE250136-89BD-433C-8126-D09CA5730AF9}">
        <x15:connection id="Calendar">
          <x15:rangePr sourceName="_xlcn.WorksheetConnection_PowerPivotBlogExample32.xlsxCalendar1"/>
        </x15:connection>
      </ext>
    </extLst>
  </connection>
  <connection id="6" xr16:uid="{1117E25E-EFC8-448F-A690-0491B51F7790}" name="WorksheetConnection_Power Pivot Blog Example 32.xlsx!MinListPrice" type="102" refreshedVersion="6" minRefreshableVersion="5">
    <extLst>
      <ext xmlns:x15="http://schemas.microsoft.com/office/spreadsheetml/2010/11/main" uri="{DE250136-89BD-433C-8126-D09CA5730AF9}">
        <x15:connection id="MinListPrice">
          <x15:rangePr sourceName="_xlcn.WorksheetConnection_PowerPivotBlogExample32.xlsxMinListPrice1"/>
        </x15:connection>
      </ext>
    </extLst>
  </connection>
</connections>
</file>

<file path=xl/sharedStrings.xml><?xml version="1.0" encoding="utf-8"?>
<sst xmlns="http://schemas.openxmlformats.org/spreadsheetml/2006/main" count="28" uniqueCount="26">
  <si>
    <t>Grand Total</t>
  </si>
  <si>
    <t>Date</t>
  </si>
  <si>
    <t>Day</t>
  </si>
  <si>
    <t xml:space="preserve">Month </t>
  </si>
  <si>
    <t>Year</t>
  </si>
  <si>
    <t>Day of Week</t>
  </si>
  <si>
    <t>Month Name (Long)</t>
  </si>
  <si>
    <t>Month Name (Short)</t>
  </si>
  <si>
    <t>FY</t>
  </si>
  <si>
    <t>Qrt (CY)</t>
  </si>
  <si>
    <t>Qry (FY)</t>
  </si>
  <si>
    <t>Weekday No.</t>
  </si>
  <si>
    <t>May</t>
  </si>
  <si>
    <t>Sales</t>
  </si>
  <si>
    <t>Aug</t>
  </si>
  <si>
    <t>Dec</t>
  </si>
  <si>
    <t>Jul</t>
  </si>
  <si>
    <t>Nov</t>
  </si>
  <si>
    <t>Oct</t>
  </si>
  <si>
    <t>Sep</t>
  </si>
  <si>
    <t>Apr</t>
  </si>
  <si>
    <t>Feb</t>
  </si>
  <si>
    <t>Jan</t>
  </si>
  <si>
    <t>Jun</t>
  </si>
  <si>
    <t>Mar</t>
  </si>
  <si>
    <t>Promotion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</si>
</sst>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;\(\$#,##0.00\);\$#,##0.00"/>
  </numFmts>
  <fonts count="1" x14ac:knownFonts="1"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9" Type="http://schemas.openxmlformats.org/officeDocument/2006/relationships/customXml" Target="../customXml/item30.xml"/><Relationship Id="rId21" Type="http://schemas.openxmlformats.org/officeDocument/2006/relationships/customXml" Target="../customXml/item12.xml"/><Relationship Id="rId34" Type="http://schemas.openxmlformats.org/officeDocument/2006/relationships/customXml" Target="../customXml/item25.xml"/><Relationship Id="rId42" Type="http://schemas.openxmlformats.org/officeDocument/2006/relationships/customXml" Target="../customXml/item3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41" Type="http://schemas.openxmlformats.org/officeDocument/2006/relationships/customXml" Target="../customXml/item3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37" Type="http://schemas.openxmlformats.org/officeDocument/2006/relationships/customXml" Target="../customXml/item28.xml"/><Relationship Id="rId40" Type="http://schemas.openxmlformats.org/officeDocument/2006/relationships/customXml" Target="../customXml/item31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36" Type="http://schemas.openxmlformats.org/officeDocument/2006/relationships/customXml" Target="../customXml/item27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Relationship Id="rId35" Type="http://schemas.openxmlformats.org/officeDocument/2006/relationships/customXml" Target="../customXml/item26.xml"/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33" Type="http://schemas.openxmlformats.org/officeDocument/2006/relationships/customXml" Target="../customXml/item24.xml"/><Relationship Id="rId38" Type="http://schemas.openxmlformats.org/officeDocument/2006/relationships/customXml" Target="../customXml/item2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nathan" refreshedDate="43448.724556250003" createdVersion="5" refreshedVersion="6" minRefreshableVersion="3" recordCount="0" supportSubquery="1" supportAdvancedDrill="1" xr:uid="{FF891C4C-ABF4-4225-983F-541572C789E0}">
  <cacheSource type="external" connectionId="3"/>
  <cacheFields count="6">
    <cacheField name="[Sales].[Year].[Year]" caption="Year" numFmtId="0" hierarchy="76" level="1">
      <sharedItems containsSemiMixedTypes="0" containsNonDate="0" containsString="0"/>
    </cacheField>
    <cacheField name="[Measures].[Sales]" caption="Sales" numFmtId="0" hierarchy="90" level="32767"/>
    <cacheField name="[Sales Territory].[SalesTerritoryCountry].[SalesTerritoryCountry]" caption="SalesTerritoryCountry" numFmtId="0" hierarchy="78" level="1">
      <sharedItems containsSemiMixedTypes="0" containsNonDate="0" containsString="0"/>
    </cacheField>
    <cacheField name="[Calendar].[Year].[Year]" caption="Year" numFmtId="0" hierarchy="10" level="1">
      <sharedItems containsSemiMixedTypes="0" containsString="0" containsNumber="1" containsInteger="1" minValue="2014" maxValue="2017" count="4">
        <n v="2014"/>
        <n v="2015"/>
        <n v="2016"/>
        <n v="2017"/>
      </sharedItems>
      <extLst>
        <ext xmlns:x15="http://schemas.microsoft.com/office/spreadsheetml/2010/11/main" uri="{4F2E5C28-24EA-4eb8-9CBF-B6C8F9C3D259}">
          <x15:cachedUniqueNames>
            <x15:cachedUniqueName index="0" name="[Calendar].[Year].&amp;[2014]"/>
            <x15:cachedUniqueName index="1" name="[Calendar].[Year].&amp;[2015]"/>
            <x15:cachedUniqueName index="2" name="[Calendar].[Year].&amp;[2016]"/>
            <x15:cachedUniqueName index="3" name="[Calendar].[Year].&amp;[2017]"/>
          </x15:cachedUniqueNames>
        </ext>
      </extLst>
    </cacheField>
    <cacheField name="[Calendar].[Month Name (Short)].[Month Name (Short)]" caption="Month Name (Short)" numFmtId="0" hierarchy="6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Measures].[Promotion Sales]" caption="Promotion Sales" numFmtId="0" hierarchy="114" level="32767"/>
  </cacheFields>
  <cacheHierarchies count="127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]" caption="Day" attribute="1" time="1" defaultMemberUniqueName="[Calendar].[Day].[All]" allUniqueName="[Calendar].[Day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Calendar].[FY]" caption="FY" attribute="1" time="1" defaultMemberUniqueName="[Calendar].[FY].[All]" allUniqueName="[Calendar].[FY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20" unbalanced="0"/>
    <cacheHierarchy uniqueName="[Calendar].[Month Name (Long)]" caption="Month Name (Long)" attribute="1" time="1" defaultMemberUniqueName="[Calendar].[Month Name (Long)].[All]" allUniqueName="[Calendar].[Month Name (Long)].[All]" dimensionUniqueName="[Calendar]" displayFolder="" count="0" memberValueDatatype="130" unbalanced="0"/>
    <cacheHierarchy uniqueName="[Calendar].[Month Name (Short)]" caption="Month Name (Short)" attribute="1" time="1" defaultMemberUniqueName="[Calendar].[Month Name (Short)].[All]" allUniqueName="[Calendar].[Month Name (Short)].[All]" dimensionUniqueName="[Calendar]" displayFolder="" count="2" memberValueDatatype="130" unbalanced="0">
      <fieldsUsage count="2">
        <fieldUsage x="-1"/>
        <fieldUsage x="4"/>
      </fieldsUsage>
    </cacheHierarchy>
    <cacheHierarchy uniqueName="[Calendar].[Qrt (CY)]" caption="Qrt (CY)" attribute="1" time="1" defaultMemberUniqueName="[Calendar].[Qrt (CY)].[All]" allUniqueName="[Calendar].[Qrt (CY)].[All]" dimensionUniqueName="[Calendar]" displayFolder="" count="0" memberValueDatatype="20" unbalanced="0"/>
    <cacheHierarchy uniqueName="[Calendar].[Qry (FY)]" caption="Qry (FY)" attribute="1" time="1" defaultMemberUniqueName="[Calendar].[Qry (FY)].[All]" allUniqueName="[Calendar].[Qry (FY)].[All]" dimensionUniqueName="[Calendar]" displayFolder="" count="0" memberValueDatatype="20" unbalanced="0"/>
    <cacheHierarchy uniqueName="[Calendar].[Weekday No.]" caption="Weekday No." attribute="1" time="1" defaultMemberUniqueName="[Calendar].[Weekday No.].[All]" allUniqueName="[Calendar].[Weekday No.].[All]" dimensionUniqueName="[Calendar]" displayFolder="" count="0" memberValueDatatype="20" unbalanced="0"/>
    <cacheHierarchy uniqueName="[Calendar].[Year]" caption="Year" attribute="1" time="1" defaultMemberUniqueName="[Calendar].[Year].[All]" allUniqueName="[Calendar].[Year].[All]" dimensionUniqueName="[Calendar]" displayFolder="" count="2" memberValueDatatype="20" unbalanced="0">
      <fieldsUsage count="2">
        <fieldUsage x="-1"/>
        <fieldUsage x="3"/>
      </fieldsUsage>
    </cacheHierarchy>
    <cacheHierarchy uniqueName="[Customer].[AddressLine1]" caption="AddressLine1" attribute="1" defaultMemberUniqueName="[Customer].[AddressLine1].[All]" allUniqueName="[Customer].[AddressLine1].[All]" dimensionUniqueName="[Customer]" displayFolder="" count="0" memberValueDatatype="130" unbalanced="0"/>
    <cacheHierarchy uniqueName="[Customer].[Customer Group]" caption="Customer Group" attribute="1" defaultMemberUniqueName="[Customer].[Customer Group].[All]" allUniqueName="[Customer].[Customer Group].[All]" dimensionUniqueName="[Customer]" displayFolder="" count="0" memberValueDatatype="130" unbalanced="0"/>
    <cacheHierarchy uniqueName="[Customer].[Customer Name]" caption="Customer Name" attribute="1" defaultMemberUniqueName="[Customer].[Customer Name].[All]" allUniqueName="[Customer].[Customer Name].[All]" dimensionUniqueName="[Customer]" displayFolder="" count="0" memberValueDatatype="130" unbalanced="0"/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5" unbalanced="0"/>
    <cacheHierarchy uniqueName="[Customer].[DateFirstPurchase]" caption="DateFirstPurchase" attribute="1" time="1" defaultMemberUniqueName="[Customer].[DateFirstPurchase].[All]" allUniqueName="[Customer].[DateFirstPurchase].[All]" dimensionUniqueName="[Customer]" displayFolder="" count="0" memberValueDatatype="7" unbalanced="0"/>
    <cacheHierarchy uniqueName="[Customer].[EmailAddress]" caption="EmailAddress" attribute="1" defaultMemberUniqueName="[Customer].[EmailAddress].[All]" allUniqueName="[Customer].[EmailAddress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alesTerritoryKey]" caption="SalesTerritoryKey" attribute="1" defaultMemberUniqueName="[Customer].[SalesTerritoryKey].[All]" allUniqueName="[Customer].[SalesTerritoryKey].[All]" dimensionUniqueName="[Customer]" displayFolder="" count="0" memberValueDatatype="5" unbalanced="0"/>
    <cacheHierarchy uniqueName="[Dates].[CalendarQuarter]" caption="CalendarQuarter" attribute="1" defaultMemberUniqueName="[Dates].[CalendarQuarter].[All]" allUniqueName="[Dates].[CalendarQuarter].[All]" dimensionUniqueName="[Dates]" displayFolder="" count="0" memberValueDatatype="5" unbalanced="0"/>
    <cacheHierarchy uniqueName="[Dates].[CalendarYear]" caption="CalendarYear" attribute="1" defaultMemberUniqueName="[Dates].[CalendarYear].[All]" allUniqueName="[Dates].[CalendarYear].[All]" dimensionUniqueName="[Dates]" displayFolder="" count="0" memberValueDatatype="5" unbalanced="0"/>
    <cacheHierarchy uniqueName="[Dates].[Dates]" caption="Dates" attribute="1" time="1" defaultMemberUniqueName="[Dates].[Dates].[All]" allUniqueName="[Dates].[Dates].[All]" dimensionUniqueName="[Dates]" displayFolder="" count="0" memberValueDatatype="7" unbalanced="0"/>
    <cacheHierarchy uniqueName="[Dates].[DayNumberOfMonth]" caption="DayNumberOfMonth" attribute="1" defaultMemberUniqueName="[Dates].[DayNumberOfMonth].[All]" allUniqueName="[Dates].[DayNumberOfMonth].[All]" dimensionUniqueName="[Dates]" displayFolder="" count="0" memberValueDatatype="5" unbalanced="0"/>
    <cacheHierarchy uniqueName="[Dates].[DayNumberOfWeek]" caption="DayNumberOfWeek" attribute="1" defaultMemberUniqueName="[Dates].[DayNumberOfWeek].[All]" allUniqueName="[Dates].[DayNumberOfWeek].[All]" dimensionUniqueName="[Dates]" displayFolder="" count="0" memberValueDatatype="5" unbalanced="0"/>
    <cacheHierarchy uniqueName="[Dates].[DayNumberOfYear]" caption="DayNumberOfYear" attribute="1" defaultMemberUniqueName="[Dates].[DayNumberOfYear].[All]" allUniqueName="[Dates].[DayNumberOfYear].[All]" dimensionUniqueName="[Dates]" displayFolder="" count="0" memberValueDatatype="5" unbalanced="0"/>
    <cacheHierarchy uniqueName="[Dates].[EnglishDayNameOfWeek]" caption="EnglishDayNameOfWeek" attribute="1" defaultMemberUniqueName="[Dates].[EnglishDayNameOfWeek].[All]" allUniqueName="[Dates].[EnglishDayNameOfWeek].[All]" dimensionUniqueName="[Dates]" displayFolder="" count="0" memberValueDatatype="130" unbalanced="0"/>
    <cacheHierarchy uniqueName="[Dates].[FiscalQuarter]" caption="FiscalQuarter" attribute="1" defaultMemberUniqueName="[Dates].[FiscalQuarter].[All]" allUniqueName="[Dates].[FiscalQuarter].[All]" dimensionUniqueName="[Dates]" displayFolder="" count="0" memberValueDatatype="5" unbalanced="0"/>
    <cacheHierarchy uniqueName="[Dates].[FiscalYear]" caption="FiscalYear" attribute="1" defaultMemberUniqueName="[Dates].[FiscalYear].[All]" allUniqueName="[Dates].[FiscalYear].[All]" dimensionUniqueName="[Dates]" displayFolder="" count="0" memberValueDatatype="5" unbalanced="0"/>
    <cacheHierarchy uniqueName="[Dates].[MonthName]" caption="MonthName" attribute="1" defaultMemberUniqueName="[Dates].[MonthName].[All]" allUniqueName="[Dates].[MonthName].[All]" dimensionUniqueName="[Dates]" displayFolder="" count="0" memberValueDatatype="130" unbalanced="0"/>
    <cacheHierarchy uniqueName="[Dates].[MonthNumberOfYear]" caption="MonthNumberOfYear" attribute="1" defaultMemberUniqueName="[Dates].[MonthNumberOfYear].[All]" allUniqueName="[Dates].[MonthNumberOfYear].[All]" dimensionUniqueName="[Dates]" displayFolder="" count="0" memberValueDatatype="5" unbalanced="0"/>
    <cacheHierarchy uniqueName="[Dates].[WeekNumberOfYear]" caption="WeekNumberOfYear" attribute="1" defaultMemberUniqueName="[Dates].[WeekNumberOfYear].[All]" allUniqueName="[Dates].[WeekNumberOfYear].[All]" dimensionUniqueName="[Dates]" displayFolder="" count="0" memberValueDatatype="5" unbalanced="0"/>
    <cacheHierarchy uniqueName="[Exchange_Rate].[A$ Per Euro]" caption="A$ Per Euro" attribute="1" defaultMemberUniqueName="[Exchange_Rate].[A$ Per Euro].[All]" allUniqueName="[Exchange_Rate].[A$ Per Euro].[All]" dimensionUniqueName="[Exchange_Rate]" displayFolder="" count="0" memberValueDatatype="5" unbalanced="0"/>
    <cacheHierarchy uniqueName="[Exchange_Rate].[AUD Per Euro]" caption="AUD Per Euro" attribute="1" defaultMemberUniqueName="[Exchange_Rate].[AUD Per Euro].[All]" allUniqueName="[Exchange_Rate].[AUD Per Euro].[All]" dimensionUniqueName="[Exchange_Rate]" displayFolder="" count="0" memberValueDatatype="5" unbalanced="0"/>
    <cacheHierarchy uniqueName="[Exchange_Rate 1].[A$ Per Euro]" caption="A$ Per Euro" attribute="1" defaultMemberUniqueName="[Exchange_Rate 1].[A$ Per Euro].[All]" allUniqueName="[Exchange_Rate 1].[A$ Per Euro].[All]" dimensionUniqueName="[Exchange_Rate 1]" displayFolder="" count="0" memberValueDatatype="5" unbalanced="0"/>
    <cacheHierarchy uniqueName="[Exchange_Rate 1].[AUD Per Euro]" caption="AUD Per Euro" attribute="1" defaultMemberUniqueName="[Exchange_Rate 1].[AUD Per Euro].[All]" allUniqueName="[Exchange_Rate 1].[AUD Per Euro].[All]" dimensionUniqueName="[Exchange_Rate 1]" displayFolder="" count="0" memberValueDatatype="130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20" unbalanced="0"/>
    <cacheHierarchy uniqueName="[Product Category].[EnglishProductCategoryName]" caption="EnglishProductCategoryName" attribute="1" defaultMemberUniqueName="[Product Category].[EnglishProductCategoryName].[All]" allUniqueName="[Product Category].[EnglishProductCategoryName].[All]" dimensionUniqueName="[Product Category]" displayFolder="" count="0" memberValueDatatype="130" unbalanced="0"/>
    <cacheHierarchy uniqueName="[Product Category].[ProductCategoryAlternateKey]" caption="ProductCategoryAlternateKey" attribute="1" defaultMemberUniqueName="[Product Category].[ProductCategoryAlternateKey].[All]" allUniqueName="[Product Category].[ProductCategoryAlternateKey].[All]" dimensionUniqueName="[Product Category]" displayFolder="" count="0" memberValueDatatype="5" unbalanced="0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5" unbalanced="0"/>
    <cacheHierarchy uniqueName="[Product SubCategory].[Calculated Column]" caption="Calculated Column" attribute="1" defaultMemberUniqueName="[Product SubCategory].[Calculated Column].[All]" allUniqueName="[Product SubCategory].[Calculated Column].[All]" dimensionUniqueName="[Product SubCategory]" displayFolder="" count="0" memberValueDatatype="5" unbalanced="0"/>
    <cacheHierarchy uniqueName="[Product SubCategory].[EnglishProductSubcategoryName]" caption="EnglishProductSubcategoryName" attribute="1" defaultMemberUniqueName="[Product SubCategory].[EnglishProductSubcategoryName].[All]" allUniqueName="[Product SubCategory].[EnglishProductSubcategoryName].[All]" dimensionUniqueName="[Product SubCategory]" displayFolder="" count="0" memberValueDatatype="130" unbalanced="0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5" unbalanced="0"/>
    <cacheHierarchy uniqueName="[Product SubCategory].[ProductKey]" caption="ProductKey" attribute="1" defaultMemberUniqueName="[Product SubCategory].[ProductKey].[All]" allUniqueName="[Product SubCategory].[ProductKey].[All]" dimensionUniqueName="[Product SubCategory]" displayFolder="" count="0" memberValueDatatype="5" unbalanced="0"/>
    <cacheHierarchy uniqueName="[Product SubCategory].[ProductSubcategoryAlternateKey]" caption="ProductSubcategoryAlternateKey" attribute="1" defaultMemberUniqueName="[Product SubCategory].[ProductSubcategoryAlternateKey].[All]" allUniqueName="[Product SubCategory].[ProductSubcategoryAlternateKey].[All]" dimensionUniqueName="[Product SubCategory]" displayFolder="" count="0" memberValueDatatype="5" unbalanced="0"/>
    <cacheHierarchy uniqueName="[Product SubCategory].[Sales Amount]" caption="Sales Amount" attribute="1" defaultMemberUniqueName="[Product SubCategory].[Sales Amount].[All]" allUniqueName="[Product SubCategory].[Sales Amount].[All]" dimensionUniqueName="[Product SubCategory]" displayFolder="" count="0" memberValueDatatype="5" unbalanced="0"/>
    <cacheHierarchy uniqueName="[Product SubCategory].[Standard Cost]" caption="Standard Cost" attribute="1" defaultMemberUniqueName="[Product SubCategory].[Standard Cost].[All]" allUniqueName="[Product SubCategory].[Standard Cost].[All]" dimensionUniqueName="[Product SubCategory]" displayFolder="" count="0" memberValueDatatype="5" unbalanced="0"/>
    <cacheHierarchy uniqueName="[Promotion Details].[DiscountPct]" caption="DiscountPct" attribute="1" defaultMemberUniqueName="[Promotion Details].[DiscountPct].[All]" allUniqueName="[Promotion Details].[DiscountPct].[All]" dimensionUniqueName="[Promotion Details]" displayFolder="" count="0" memberValueDatatype="5" unbalanced="0"/>
    <cacheHierarchy uniqueName="[Promotion Details].[EndDate]" caption="EndDate" attribute="1" time="1" defaultMemberUniqueName="[Promotion Details].[EndDate].[All]" allUniqueName="[Promotion Details].[EndDate].[All]" dimensionUniqueName="[Promotion Details]" displayFolder="" count="0" memberValueDatatype="7" unbalanced="0"/>
    <cacheHierarchy uniqueName="[Promotion Details].[MaxQty]" caption="MaxQty" attribute="1" defaultMemberUniqueName="[Promotion Details].[MaxQty].[All]" allUniqueName="[Promotion Details].[MaxQty].[All]" dimensionUniqueName="[Promotion Details]" displayFolder="" count="0" memberValueDatatype="5" unbalanced="0"/>
    <cacheHierarchy uniqueName="[Promotion Details].[MinQty]" caption="MinQty" attribute="1" defaultMemberUniqueName="[Promotion Details].[MinQty].[All]" allUniqueName="[Promotion Details].[MinQty].[All]" dimensionUniqueName="[Promotion Details]" displayFolder="" count="0" memberValueDatatype="5" unbalanced="0"/>
    <cacheHierarchy uniqueName="[Promotion Details].[PromotionAlternateKey]" caption="PromotionAlternateKey" attribute="1" defaultMemberUniqueName="[Promotion Details].[PromotionAlternateKey].[All]" allUniqueName="[Promotion Details].[PromotionAlternateKey].[All]" dimensionUniqueName="[Promotion Details]" displayFolder="" count="0" memberValueDatatype="5" unbalanced="0"/>
    <cacheHierarchy uniqueName="[Promotion Details].[PromotionCategory]" caption="PromotionCategory" attribute="1" defaultMemberUniqueName="[Promotion Details].[PromotionCategory].[All]" allUniqueName="[Promotion Details].[PromotionCategory].[All]" dimensionUniqueName="[Promotion Details]" displayFolder="" count="0" memberValueDatatype="130" unbalanced="0"/>
    <cacheHierarchy uniqueName="[Promotion Details].[PromotionKey]" caption="PromotionKey" attribute="1" defaultMemberUniqueName="[Promotion Details].[PromotionKey].[All]" allUniqueName="[Promotion Details].[PromotionKey].[All]" dimensionUniqueName="[Promotion Details]" displayFolder="" count="0" memberValueDatatype="5" unbalanced="0"/>
    <cacheHierarchy uniqueName="[Promotion Details].[PromotionName]" caption="PromotionName" attribute="1" defaultMemberUniqueName="[Promotion Details].[PromotionName].[All]" allUniqueName="[Promotion Details].[PromotionName].[All]" dimensionUniqueName="[Promotion Details]" displayFolder="" count="0" memberValueDatatype="130" unbalanced="0"/>
    <cacheHierarchy uniqueName="[Promotion Details].[PromotionType]" caption="PromotionType" attribute="1" defaultMemberUniqueName="[Promotion Details].[PromotionType].[All]" allUniqueName="[Promotion Details].[PromotionType].[All]" dimensionUniqueName="[Promotion Details]" displayFolder="" count="0" memberValueDatatype="130" unbalanced="0"/>
    <cacheHierarchy uniqueName="[Promotion Details].[StartDate]" caption="StartDate" attribute="1" time="1" defaultMemberUniqueName="[Promotion Details].[StartDate].[All]" allUniqueName="[Promotion Details].[StartDate].[All]" dimensionUniqueName="[Promotion Details]" displayFolder="" count="0" memberValueDatatype="7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5" unbalanced="0"/>
    <cacheHierarchy uniqueName="[Sales].[DiscountAmount]" caption="DiscountAmount" attribute="1" defaultMemberUniqueName="[Sales].[DiscountAmount].[All]" allUniqueName="[Sales].[DiscountAmount].[All]" dimensionUniqueName="[Sales]" displayFolder="" count="0" memberValueDatatype="5" unbalanced="0"/>
    <cacheHierarchy uniqueName="[Sales].[DueDateKey]" caption="DueDateKey" attribute="1" defaultMemberUniqueName="[Sales].[DueDateKey].[All]" allUniqueName="[Sales].[DueDateKey].[All]" dimensionUniqueName="[Sales]" displayFolder="" count="0" memberValueDatatype="5" unbalanced="0"/>
    <cacheHierarchy uniqueName="[Sales].[Freight]" caption="Freight" attribute="1" defaultMemberUniqueName="[Sales].[Freight].[All]" allUniqueName="[Sales].[Freight].[All]" dimensionUniqueName="[Sales]" displayFolder="" count="0" memberValueDatatype="5" unbalanced="0"/>
    <cacheHierarchy uniqueName="[Sales].[Gross Profit]" caption="Gross Profit" attribute="1" defaultMemberUniqueName="[Sales].[Gross Profit].[All]" allUniqueName="[Sales].[Gross Profit].[All]" dimensionUniqueName="[Sales]" displayFolder="" count="0" memberValueDatatype="5" unbalanced="0"/>
    <cacheHierarchy uniqueName="[Sales].[Month]" caption="Month" attribute="1" defaultMemberUniqueName="[Sales].[Month].[All]" allUniqueName="[Sales].[Month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Date (Month)]" caption="OrderDate (Month)" attribute="1" defaultMemberUniqueName="[Sales].[OrderDate (Month)].[All]" allUniqueName="[Sales].[OrderDate (Month)].[All]" dimensionUniqueName="[Sales]" displayFolder="" count="0" memberValueDatatype="130" unbalanced="0"/>
    <cacheHierarchy uniqueName="[Sales].[OrderDateKey]" caption="OrderDateKey" attribute="1" defaultMemberUniqueName="[Sales].[OrderDateKey].[All]" allUniqueName="[Sales].[OrderDateKey].[All]" dimensionUniqueName="[Sales]" displayFolder="" count="0" memberValueDatatype="5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5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memberValueDatatype="5" unbalanced="0"/>
    <cacheHierarchy uniqueName="[Sales].[PromotionKey]" caption="PromotionKey" attribute="1" defaultMemberUniqueName="[Sales].[PromotionKey].[All]" allUniqueName="[Sales].[PromotionKey].[All]" dimensionUniqueName="[Sales]" displayFolder="" count="0" memberValueDatatype="5" unbalanced="0"/>
    <cacheHierarchy uniqueName="[Sales].[SalesAmount]" caption="SalesAmount" attribute="1" defaultMemberUniqueName="[Sales].[SalesAmount].[All]" allUniqueName="[Sales].[SalesAmount].[All]" dimensionUniqueName="[Sales]" displayFolder="" count="0" memberValueDatatype="5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5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5" unbalanced="0"/>
    <cacheHierarchy uniqueName="[Sales].[TaxAmt]" caption="TaxAmt" attribute="1" defaultMemberUniqueName="[Sales].[TaxAmt].[All]" allUniqueName="[Sales].[TaxAmt].[All]" dimensionUniqueName="[Sales]" displayFolder="" count="0" memberValueDatatype="5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2" memberValueDatatype="20" unbalanced="0">
      <fieldsUsage count="2">
        <fieldUsage x="-1"/>
        <fieldUsage x="0"/>
      </fieldsUsage>
    </cacheHierarchy>
    <cacheHierarchy uniqueName="[Sales Territory].[SalesTerritoryAlternateKey]" caption="SalesTerritoryAlternateKey" attribute="1" defaultMemberUniqueName="[Sales Territory].[SalesTerritoryAlternateKey].[All]" allUniqueName="[Sales Territory].[SalesTerritoryAlternateKey].[All]" dimensionUniqueName="[Sales Territory]" displayFolder="" count="0" memberValueDatatype="5" unbalanced="0"/>
    <cacheHierarchy uniqueName="[Sales Territory].[SalesTerritoryCountry]" caption="SalesTerritoryCountry" attribute="1" defaultMemberUniqueName="[Sales Territory].[SalesTerritoryCountry].[All]" allUniqueName="[Sales Territory].[SalesTerritoryCountry].[All]" dimensionUniqueName="[Sales Territory]" displayFolder="" count="2" memberValueDatatype="130" unbalanced="0">
      <fieldsUsage count="2">
        <fieldUsage x="-1"/>
        <fieldUsage x="2"/>
      </fieldsUsage>
    </cacheHierarchy>
    <cacheHierarchy uniqueName="[Sales Territory].[SalesTerritoryGroup]" caption="SalesTerritoryGroup" attribute="1" defaultMemberUniqueName="[Sales Territory].[SalesTerritoryGroup].[All]" allUniqueName="[Sales Territory].[SalesTerritoryGroup].[All]" dimensionUniqueName="[Sales Territory]" displayFolder="" count="0" memberValueDatatype="130" unbalanced="0"/>
    <cacheHierarchy uniqueName="[Sales Territory].[SalesTerritoryKey]" caption="SalesTerritoryKey" attribute="1" defaultMemberUniqueName="[Sales Territory].[SalesTerritoryKey].[All]" allUniqueName="[Sales Territory].[SalesTerritoryKey].[All]" dimensionUniqueName="[Sales Territory]" displayFolder="" count="0" memberValueDatatype="5" unbalanced="0"/>
    <cacheHierarchy uniqueName="[Sales Territory].[SalesTerritoryRegion]" caption="SalesTerritoryRegion" attribute="1" defaultMemberUniqueName="[Sales Territory].[SalesTerritoryRegion].[All]" allUniqueName="[Sales Territory].[SalesTerritoryRegion].[All]" dimensionUniqueName="[Sales Territory]" displayFolder="" count="0" memberValueDatatype="130" unbalanced="0"/>
    <cacheHierarchy uniqueName="[Sales].[OrderDate (Month Index)]" caption="OrderDate (Month Index)" attribute="1" defaultMemberUniqueName="[Sales].[OrderDate (Month Index)].[All]" allUniqueName="[Sales].[OrderDate (Month Index)].[All]" dimensionUniqueName="[Sales]" displayFolder="" count="0" memberValueDatatype="20" unbalanced="0" hidden="1"/>
    <cacheHierarchy uniqueName="[Measures].[Sum of Gross Profit]" caption="Sum of Gross Profit" measure="1" displayFolder="" measureGroup="Sales" count="0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 of SalesAmount]" caption="Sum of SalesAmount" measure="1" displayFolder="" measureGroup="Sales" count="0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 of Sales Amount]" caption="Sum of Sales Amount" measure="1" displayFolder="" measureGroup="Product SubCategory" count="0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um of UnitPrice]" caption="Sum of UnitPrice" measure="1" displayFolder="" measureGroup="Sales" count="0">
      <extLst>
        <ext xmlns:x15="http://schemas.microsoft.com/office/spreadsheetml/2010/11/main" uri="{B97F6D7D-B522-45F9-BDA1-12C45D357490}">
          <x15:cacheHierarchy aggregatedColumn="75"/>
        </ext>
      </extLst>
    </cacheHierarchy>
    <cacheHierarchy uniqueName="[Measures].[Sum of PromotionKey]" caption="Sum of PromotionKey" measure="1" displayFolder="" measureGroup="Sales" count="0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Profit]" caption="Profit" measure="1" displayFolder="" measureGroup="Sales" count="0"/>
    <cacheHierarchy uniqueName="[Measures].[Product Cost]" caption="Product Cost" measure="1" displayFolder="" measureGroup="Sales" count="0"/>
    <cacheHierarchy uniqueName="[Measures].[Sales]" caption="Sales" measure="1" displayFolder="" measureGroup="Sales" count="0" oneField="1">
      <fieldsUsage count="1">
        <fieldUsage x="1"/>
      </fieldsUsage>
    </cacheHierarchy>
    <cacheHierarchy uniqueName="[Measures].[Profit Margin]" caption="Profit Margin" measure="1" displayFolder="" measureGroup="Sales" count="0"/>
    <cacheHierarchy uniqueName="[Measures].[Sales 2015 France 2]" caption="Sales 2015 France 2" measure="1" displayFolder="" measureGroup="Sales" count="0"/>
    <cacheHierarchy uniqueName="[Measures].[Refunds]" caption="Refunds" measure="1" displayFolder="" measureGroup="Sales" count="0"/>
    <cacheHierarchy uniqueName="[Measures].[All Months Sales]" caption="All Months Sales" measure="1" displayFolder="" measureGroup="Sales" count="0"/>
    <cacheHierarchy uniqueName="[Measures].[% Sales]" caption="% Sales" measure="1" displayFolder="" measureGroup="Sales" count="0"/>
    <cacheHierarchy uniqueName="[Measures].[Total Sales All Territories]" caption="Total Sales All Territories" measure="1" displayFolder="" measureGroup="Sales" count="0"/>
    <cacheHierarchy uniqueName="[Measures].[% of Territory Sales]" caption="% of Territory Sales" measure="1" displayFolder="" measureGroup="Sales" count="0"/>
    <cacheHierarchy uniqueName="[Measures].[All Except Example]" caption="All Except Example" measure="1" displayFolder="" measureGroup="Sales" count="0"/>
    <cacheHierarchy uniqueName="[Measures].[Sales for Selected Months]" caption="Sales for Selected Months" measure="1" displayFolder="" measureGroup="Sales" count="0"/>
    <cacheHierarchy uniqueName="[Measures].[% of All Selected]" caption="% of All Selected" measure="1" displayFolder="" measureGroup="Sales" count="0"/>
    <cacheHierarchy uniqueName="[Measures].[FX]" caption="FX" measure="1" displayFolder="" measureGroup="Sales" count="0"/>
    <cacheHierarchy uniqueName="[Measures].[Sales in Euro]" caption="Sales in Euro" measure="1" displayFolder="" measureGroup="Sales" count="0"/>
    <cacheHierarchy uniqueName="[Measures].[MinAmount]" caption="MinAmount" measure="1" displayFolder="" measureGroup="Sales" count="0"/>
    <cacheHierarchy uniqueName="[Measures].[Sales Above Min Amount]" caption="Sales Above Min Amount" measure="1" displayFolder="" measureGroup="Sales" count="0"/>
    <cacheHierarchy uniqueName="[Measures].[Total Sales YTD]" caption="Total Sales YTD" measure="1" displayFolder="" measureGroup="Sales" count="0"/>
    <cacheHierarchy uniqueName="[Measures].[Total Sales YTD 2]" caption="Total Sales YTD 2" measure="1" displayFolder="" measureGroup="Sales" count="0"/>
    <cacheHierarchy uniqueName="[Measures].[TOTAL YTD 3]" caption="TOTAL YTD 3" measure="1" displayFolder="" measureGroup="Sales" count="0"/>
    <cacheHierarchy uniqueName="[Measures].[Total Sales YTD 3]" caption="Total Sales YTD 3" measure="1" displayFolder="" measureGroup="Sales" count="0"/>
    <cacheHierarchy uniqueName="[Measures].[Total Sales YTD 4]" caption="Total Sales YTD 4" measure="1" displayFolder="" measureGroup="Sales" count="0"/>
    <cacheHierarchy uniqueName="[Measures].[Tanning &amp; Skin Care Products]" caption="Tanning &amp; Skin Care Products" measure="1" displayFolder="" measureGroup="Sales" count="0"/>
    <cacheHierarchy uniqueName="[Measures].[IN Example 2]" caption="IN Example 2" measure="1" displayFolder="" measureGroup="Sales" count="0"/>
    <cacheHierarchy uniqueName="[Measures].[IN Example 1]" caption="IN Example 1" measure="1" displayFolder="" measureGroup="Sales" count="0"/>
    <cacheHierarchy uniqueName="[Measures].[2015 Sales France]" caption="2015 Sales France" measure="1" displayFolder="" measureGroup="Sales" count="0"/>
    <cacheHierarchy uniqueName="[Measures].[Promotion Sales]" caption="Promotion Sales" measure="1" displayFolder="" measureGroup="Sales" count="0" oneField="1">
      <fieldsUsage count="1">
        <fieldUsage x="5"/>
      </fieldsUsage>
    </cacheHierarchy>
    <cacheHierarchy uniqueName="[Measures].[__XL_Count Customer]" caption="__XL_Count Customer" measure="1" displayFolder="" measureGroup="Customer" count="0" hidden="1"/>
    <cacheHierarchy uniqueName="[Measures].[__XL_Count Dates]" caption="__XL_Count Dates" measure="1" displayFolder="" measureGroup="Dates" count="0" hidden="1"/>
    <cacheHierarchy uniqueName="[Measures].[__XL_Count Product Category]" caption="__XL_Count Product Category" measure="1" displayFolder="" measureGroup="Product Category" count="0" hidden="1"/>
    <cacheHierarchy uniqueName="[Measures].[__XL_Count Product SubCategory]" caption="__XL_Count Product SubCategory" measure="1" displayFolder="" measureGroup="Product SubCategory" count="0" hidden="1"/>
    <cacheHierarchy uniqueName="[Measures].[__XL_Count Promotion Details]" caption="__XL_Count Promotion Details" measure="1" displayFolder="" measureGroup="Promotion Details" count="0" hidden="1"/>
    <cacheHierarchy uniqueName="[Measures].[__XL_Count Sales Territory]" caption="__XL_Count Sales Territory" measure="1" displayFolder="" measureGroup="Sales Territory" count="0" hidden="1"/>
    <cacheHierarchy uniqueName="[Measures].[__XL_Count Sales]" caption="__XL_Count Sales" measure="1" displayFolder="" measureGroup="Sales" count="0" hidden="1"/>
    <cacheHierarchy uniqueName="[Measures].[__XL_Count Exchange_Rate]" caption="__XL_Count Exchange_Rate" measure="1" displayFolder="" measureGroup="Exchange_Rate" count="0" hidden="1"/>
    <cacheHierarchy uniqueName="[Measures].[__XL_Count Exchange_Rate 1]" caption="__XL_Count Exchange_Rate 1" measure="1" displayFolder="" measureGroup="Exchange_Rate 1" count="0" hidden="1"/>
    <cacheHierarchy uniqueName="[Measures].[__XL_Count MinListPrice]" caption="__XL_Count MinListPrice" measure="1" displayFolder="" measureGroup="MinListPrice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12">
    <dimension name="Calendar" uniqueName="[Calendar]" caption="Calendar"/>
    <dimension name="Customer" uniqueName="[Customer]" caption="Customer"/>
    <dimension name="Dates" uniqueName="[Dates]" caption="Dates"/>
    <dimension name="Exchange_Rate" uniqueName="[Exchange_Rate]" caption="Exchange_Rate"/>
    <dimension name="Exchange_Rate 1" uniqueName="[Exchange_Rate 1]" caption="Exchange_Rate 1"/>
    <dimension measure="1" name="Measures" uniqueName="[Measures]" caption="Measures"/>
    <dimension name="MinListPrice" uniqueName="[MinListPrice]" caption="MinListPrice"/>
    <dimension name="Product Category" uniqueName="[Product Category]" caption="Product Category"/>
    <dimension name="Product SubCategory" uniqueName="[Product SubCategory]" caption="Product SubCategory"/>
    <dimension name="Promotion Details" uniqueName="[Promotion Details]" caption="Promotion Details"/>
    <dimension name="Sales" uniqueName="[Sales]" caption="Sales"/>
    <dimension name="Sales Territory" uniqueName="[Sales Territory]" caption="Sales Territory"/>
  </dimensions>
  <measureGroups count="11">
    <measureGroup name="Calendar" caption="Calendar"/>
    <measureGroup name="Customer" caption="Customer"/>
    <measureGroup name="Dates" caption="Dates"/>
    <measureGroup name="Exchange_Rate" caption="Exchange_Rate"/>
    <measureGroup name="Exchange_Rate 1" caption="Exchange_Rate 1"/>
    <measureGroup name="MinListPrice" caption="MinListPrice"/>
    <measureGroup name="Product Category" caption="Product Category"/>
    <measureGroup name="Product SubCategory" caption="Product SubCategory"/>
    <measureGroup name="Promotion Details" caption="Promotion Details"/>
    <measureGroup name="Sales" caption="Sales"/>
    <measureGroup name="Sales Territory" caption="Sales Territory"/>
  </measureGroups>
  <maps count="1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7"/>
    <map measureGroup="7" dimension="8"/>
    <map measureGroup="8" dimension="9"/>
    <map measureGroup="9" dimension="0"/>
    <map measureGroup="9" dimension="1"/>
    <map measureGroup="9" dimension="2"/>
    <map measureGroup="9" dimension="7"/>
    <map measureGroup="9" dimension="8"/>
    <map measureGroup="9" dimension="9"/>
    <map measureGroup="9" dimension="10"/>
    <map measureGroup="9" dimension="11"/>
    <map measureGroup="10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123B96-7ECE-481D-A9D2-161DB43D0F73}" name="PivotTable1" cacheId="72" applyNumberFormats="0" applyBorderFormats="0" applyFontFormats="0" applyPatternFormats="0" applyAlignmentFormats="0" applyWidthHeightFormats="1" dataCaption="Values" tag="56809d8f-cf7c-4f2a-8b85-a36e048426e7" updatedVersion="6" minRefreshableVersion="3" useAutoFormatting="1" subtotalHiddenItems="1" itemPrintTitles="1" createdVersion="5" indent="0" compact="0" compactData="0" multipleFieldFilters="0">
  <location ref="B3:E19" firstHeaderRow="0" firstDataRow="1" firstDataCol="2"/>
  <pivotFields count="6"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4">
        <item x="0" e="0"/>
        <item x="1" e="0"/>
        <item x="2"/>
        <item x="3" e="0"/>
      </items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compact="0" outline="0" subtotalTop="0" showAll="0" defaultSubtotal="0"/>
  </pivotFields>
  <rowFields count="2">
    <field x="3"/>
    <field x="4"/>
  </rowFields>
  <rowItems count="16">
    <i>
      <x/>
    </i>
    <i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5" subtotal="count" baseField="0" baseItem="0"/>
  </dataFields>
  <pivotHierarchies count="127"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Sales].[Year].&amp;[2015]"/>
      </members>
    </pivotHierarchy>
    <pivotHierarchy dragToData="1"/>
    <pivotHierarchy multipleItemSelectionAllowed="1" dragToData="1">
      <members count="1" level="1">
        <member name="[Sales Territory].[SalesTerritoryCountry].&amp;[Canad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0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Sales Territory]"/>
        <x15:activeTabTopLevelEntity name="[Product SubCategory]"/>
        <x15:activeTabTopLevelEntity name="[MinListPrice]"/>
        <x15:activeTabTopLevelEntity name="[Calendar]"/>
        <x15:activeTabTopLevelEntity name="[Customer]"/>
        <x15:activeTabTopLevelEntity name="[Product Catego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F323D1-B87D-499B-B1FB-C6BD9288CF33}" name="Calendar" displayName="Calendar" ref="B2:L1632" totalsRowShown="0">
  <autoFilter ref="B2:L1632" xr:uid="{A15FA335-8043-4A2B-8EA9-C9CDFADC1F4F}"/>
  <tableColumns count="11">
    <tableColumn id="1" xr3:uid="{67B925F8-21D1-4370-8012-BEE3E5F46B45}" name="Date"/>
    <tableColumn id="2" xr3:uid="{4AFFE646-F30A-4AE3-B030-729FAB507A32}" name="Day" dataDxfId="9">
      <calculatedColumnFormula>DAY(Calendar[[#This Row],[Date]])</calculatedColumnFormula>
    </tableColumn>
    <tableColumn id="3" xr3:uid="{575E7F1B-30A1-45C9-B933-871B8A8D0F95}" name="Month " dataDxfId="8">
      <calculatedColumnFormula>MONTH(Calendar[[#This Row],[Date]])</calculatedColumnFormula>
    </tableColumn>
    <tableColumn id="4" xr3:uid="{A8E2BA25-47DC-48AA-8E8E-DF0285D04728}" name="Year" dataDxfId="7">
      <calculatedColumnFormula>YEAR(Calendar[[#This Row],[Date]])</calculatedColumnFormula>
    </tableColumn>
    <tableColumn id="5" xr3:uid="{C31F4376-D254-45AB-BF07-67A3ADB880D5}" name="Day of Week" dataDxfId="6">
      <calculatedColumnFormula>TEXT(Calendar[[#This Row],[Date]],"dddd")</calculatedColumnFormula>
    </tableColumn>
    <tableColumn id="6" xr3:uid="{CD0C9385-AB9F-4395-9EE6-C5A3805C4F0E}" name="Month Name (Long)" dataDxfId="5">
      <calculatedColumnFormula>TEXT(Calendar[[#This Row],[Date]],"mmmm")</calculatedColumnFormula>
    </tableColumn>
    <tableColumn id="7" xr3:uid="{5B9F32F6-431C-424D-8670-416F42F6BA3B}" name="Month Name (Short)" dataDxfId="4">
      <calculatedColumnFormula>TEXT(Calendar[[#This Row],[Date]],"mmm")</calculatedColumnFormula>
    </tableColumn>
    <tableColumn id="8" xr3:uid="{C76FD9E1-5A72-4E39-B683-92268E3DA983}" name="FY" dataDxfId="3">
      <calculatedColumnFormula>IF(MONTH(Calendar[[#This Row],[Date]])&gt;=7,YEAR(Calendar[[#This Row],[Date]])+1,YEAR(Calendar[[#This Row],[Date]]))</calculatedColumnFormula>
    </tableColumn>
    <tableColumn id="9" xr3:uid="{A0B9F01E-9CF2-4389-81C4-EB449AF4A0BB}" name="Qrt (CY)" dataDxfId="2">
      <calculatedColumnFormula>ROUNDUP(Calendar[[#This Row],[Month ]]/3,0)</calculatedColumnFormula>
    </tableColumn>
    <tableColumn id="10" xr3:uid="{CF74607F-76F0-4500-8BE9-538CD8FE8F4D}" name="Qry (FY)" dataDxfId="1">
      <calculatedColumnFormula>IF(Calendar[[#This Row],[Year]]=Calendar[[#This Row],[FY]],Calendar[[#This Row],[Qrt (CY)]],Calendar[[#This Row],[Qrt (CY)]]-2)</calculatedColumnFormula>
    </tableColumn>
    <tableColumn id="11" xr3:uid="{87FE74EC-7128-4D50-82AD-1BF7331786E2}" name="Weekday No." dataDxfId="0">
      <calculatedColumnFormula>WEEKDAY(Calendar[[#This Row],[Date]],2)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7E524-2B24-4611-88BF-7EFDBA7B2B44}">
  <dimension ref="B3:E19"/>
  <sheetViews>
    <sheetView showGridLines="0" tabSelected="1" workbookViewId="0">
      <selection activeCell="B6" sqref="B6"/>
    </sheetView>
  </sheetViews>
  <sheetFormatPr defaultRowHeight="23.25" x14ac:dyDescent="0.35"/>
  <cols>
    <col min="1" max="1" width="2.75" customWidth="1"/>
    <col min="2" max="2" width="10.58203125" bestFit="1" customWidth="1"/>
    <col min="3" max="3" width="19.4140625" bestFit="1" customWidth="1"/>
    <col min="4" max="4" width="12.25" bestFit="1" customWidth="1"/>
    <col min="5" max="5" width="14.5" bestFit="1" customWidth="1"/>
    <col min="6" max="6" width="17" bestFit="1" customWidth="1"/>
    <col min="7" max="23" width="20.58203125" bestFit="1" customWidth="1"/>
    <col min="24" max="24" width="12.25" bestFit="1" customWidth="1"/>
    <col min="25" max="25" width="16.33203125" bestFit="1" customWidth="1"/>
    <col min="26" max="33" width="10.4140625" bestFit="1" customWidth="1"/>
    <col min="34" max="42" width="9.4140625" bestFit="1" customWidth="1"/>
    <col min="43" max="63" width="10.4140625" bestFit="1" customWidth="1"/>
    <col min="64" max="72" width="9.4140625" bestFit="1" customWidth="1"/>
    <col min="73" max="92" width="10.4140625" bestFit="1" customWidth="1"/>
    <col min="93" max="101" width="9.4140625" bestFit="1" customWidth="1"/>
    <col min="102" max="122" width="10.4140625" bestFit="1" customWidth="1"/>
    <col min="123" max="131" width="9.4140625" bestFit="1" customWidth="1"/>
    <col min="132" max="152" width="10.4140625" bestFit="1" customWidth="1"/>
    <col min="153" max="161" width="9.4140625" bestFit="1" customWidth="1"/>
    <col min="162" max="183" width="10.4140625" bestFit="1" customWidth="1"/>
    <col min="184" max="192" width="9.4140625" bestFit="1" customWidth="1"/>
    <col min="193" max="214" width="10.4140625" bestFit="1" customWidth="1"/>
    <col min="215" max="223" width="9.4140625" bestFit="1" customWidth="1"/>
    <col min="224" max="242" width="10.4140625" bestFit="1" customWidth="1"/>
    <col min="243" max="251" width="9.4140625" bestFit="1" customWidth="1"/>
    <col min="252" max="273" width="10.4140625" bestFit="1" customWidth="1"/>
    <col min="274" max="282" width="9.4140625" bestFit="1" customWidth="1"/>
    <col min="283" max="303" width="10.4140625" bestFit="1" customWidth="1"/>
    <col min="304" max="312" width="9.4140625" bestFit="1" customWidth="1"/>
    <col min="313" max="334" width="10.4140625" bestFit="1" customWidth="1"/>
    <col min="335" max="343" width="9.4140625" bestFit="1" customWidth="1"/>
    <col min="344" max="364" width="10.4140625" bestFit="1" customWidth="1"/>
    <col min="365" max="373" width="9.4140625" bestFit="1" customWidth="1"/>
    <col min="374" max="395" width="10.4140625" bestFit="1" customWidth="1"/>
    <col min="396" max="404" width="9.4140625" bestFit="1" customWidth="1"/>
    <col min="405" max="426" width="10.4140625" bestFit="1" customWidth="1"/>
    <col min="427" max="435" width="9.4140625" bestFit="1" customWidth="1"/>
    <col min="436" max="456" width="10.4140625" bestFit="1" customWidth="1"/>
    <col min="457" max="465" width="9.4140625" bestFit="1" customWidth="1"/>
    <col min="466" max="487" width="10.4140625" bestFit="1" customWidth="1"/>
    <col min="488" max="496" width="9.4140625" bestFit="1" customWidth="1"/>
    <col min="497" max="517" width="10.4140625" bestFit="1" customWidth="1"/>
    <col min="518" max="526" width="9.4140625" bestFit="1" customWidth="1"/>
    <col min="527" max="548" width="10.4140625" bestFit="1" customWidth="1"/>
    <col min="549" max="557" width="9.4140625" bestFit="1" customWidth="1"/>
    <col min="558" max="579" width="10.4140625" bestFit="1" customWidth="1"/>
    <col min="580" max="588" width="9.4140625" bestFit="1" customWidth="1"/>
    <col min="589" max="607" width="10.4140625" bestFit="1" customWidth="1"/>
    <col min="608" max="616" width="9.4140625" bestFit="1" customWidth="1"/>
    <col min="617" max="638" width="10.4140625" bestFit="1" customWidth="1"/>
    <col min="639" max="647" width="9.4140625" bestFit="1" customWidth="1"/>
    <col min="648" max="668" width="10.4140625" bestFit="1" customWidth="1"/>
    <col min="669" max="677" width="9.4140625" bestFit="1" customWidth="1"/>
    <col min="678" max="699" width="10.4140625" bestFit="1" customWidth="1"/>
    <col min="700" max="708" width="9.4140625" bestFit="1" customWidth="1"/>
    <col min="709" max="729" width="10.4140625" bestFit="1" customWidth="1"/>
    <col min="730" max="738" width="9.4140625" bestFit="1" customWidth="1"/>
    <col min="739" max="760" width="10.4140625" bestFit="1" customWidth="1"/>
    <col min="761" max="769" width="9.4140625" bestFit="1" customWidth="1"/>
    <col min="770" max="791" width="10.4140625" bestFit="1" customWidth="1"/>
    <col min="792" max="800" width="9.4140625" bestFit="1" customWidth="1"/>
    <col min="801" max="821" width="10.4140625" bestFit="1" customWidth="1"/>
    <col min="822" max="830" width="9.4140625" bestFit="1" customWidth="1"/>
    <col min="831" max="852" width="10.4140625" bestFit="1" customWidth="1"/>
    <col min="853" max="861" width="9.4140625" bestFit="1" customWidth="1"/>
    <col min="862" max="882" width="10.4140625" bestFit="1" customWidth="1"/>
    <col min="883" max="891" width="9.4140625" bestFit="1" customWidth="1"/>
    <col min="892" max="913" width="10.4140625" bestFit="1" customWidth="1"/>
    <col min="914" max="922" width="9.4140625" bestFit="1" customWidth="1"/>
    <col min="923" max="944" width="10.4140625" bestFit="1" customWidth="1"/>
    <col min="945" max="953" width="9.4140625" bestFit="1" customWidth="1"/>
    <col min="954" max="972" width="10.4140625" bestFit="1" customWidth="1"/>
    <col min="973" max="981" width="9.4140625" bestFit="1" customWidth="1"/>
    <col min="982" max="1003" width="10.4140625" bestFit="1" customWidth="1"/>
    <col min="1004" max="1012" width="9.4140625" bestFit="1" customWidth="1"/>
    <col min="1013" max="1033" width="10.4140625" bestFit="1" customWidth="1"/>
    <col min="1034" max="1042" width="9.4140625" bestFit="1" customWidth="1"/>
    <col min="1043" max="1064" width="10.4140625" bestFit="1" customWidth="1"/>
    <col min="1065" max="1073" width="9.4140625" bestFit="1" customWidth="1"/>
    <col min="1074" max="1094" width="10.4140625" bestFit="1" customWidth="1"/>
    <col min="1095" max="1103" width="9.4140625" bestFit="1" customWidth="1"/>
    <col min="1104" max="1125" width="10.4140625" bestFit="1" customWidth="1"/>
    <col min="1126" max="1126" width="11.25" bestFit="1" customWidth="1"/>
    <col min="1127" max="1127" width="10.75" bestFit="1" customWidth="1"/>
  </cols>
  <sheetData>
    <row r="3" spans="2:5" x14ac:dyDescent="0.35">
      <c r="B3" s="1" t="s">
        <v>4</v>
      </c>
      <c r="C3" s="1" t="s">
        <v>7</v>
      </c>
      <c r="D3" t="s">
        <v>13</v>
      </c>
      <c r="E3" t="s">
        <v>25</v>
      </c>
    </row>
    <row r="4" spans="2:5" x14ac:dyDescent="0.35">
      <c r="B4">
        <v>2014</v>
      </c>
      <c r="D4" s="4">
        <v>29502.450000000081</v>
      </c>
      <c r="E4" s="4"/>
    </row>
    <row r="5" spans="2:5" x14ac:dyDescent="0.35">
      <c r="B5">
        <v>2015</v>
      </c>
      <c r="D5" s="4">
        <v>80701.649999999412</v>
      </c>
      <c r="E5" s="4"/>
    </row>
    <row r="6" spans="2:5" x14ac:dyDescent="0.35">
      <c r="B6">
        <v>2016</v>
      </c>
      <c r="C6" t="s">
        <v>22</v>
      </c>
      <c r="D6" s="4">
        <v>6778.99999999999</v>
      </c>
      <c r="E6" s="4"/>
    </row>
    <row r="7" spans="2:5" x14ac:dyDescent="0.35">
      <c r="C7" t="s">
        <v>21</v>
      </c>
      <c r="D7" s="4">
        <v>7749.5499999999911</v>
      </c>
      <c r="E7" s="4"/>
    </row>
    <row r="8" spans="2:5" x14ac:dyDescent="0.35">
      <c r="C8" t="s">
        <v>24</v>
      </c>
      <c r="D8" s="4">
        <v>7925.0999999999885</v>
      </c>
      <c r="E8" s="4"/>
    </row>
    <row r="9" spans="2:5" x14ac:dyDescent="0.35">
      <c r="C9" t="s">
        <v>20</v>
      </c>
      <c r="D9" s="4">
        <v>9260.6999999999935</v>
      </c>
      <c r="E9" s="4"/>
    </row>
    <row r="10" spans="2:5" x14ac:dyDescent="0.35">
      <c r="C10" t="s">
        <v>12</v>
      </c>
      <c r="D10" s="4">
        <v>10556.850000000006</v>
      </c>
      <c r="E10" s="4"/>
    </row>
    <row r="11" spans="2:5" x14ac:dyDescent="0.35">
      <c r="C11" t="s">
        <v>23</v>
      </c>
      <c r="D11" s="4">
        <v>10230.450000000003</v>
      </c>
      <c r="E11" s="4"/>
    </row>
    <row r="12" spans="2:5" x14ac:dyDescent="0.35">
      <c r="C12" t="s">
        <v>16</v>
      </c>
      <c r="D12" s="4">
        <v>42138.049999999923</v>
      </c>
      <c r="E12" s="4">
        <v>145</v>
      </c>
    </row>
    <row r="13" spans="2:5" x14ac:dyDescent="0.35">
      <c r="C13" t="s">
        <v>14</v>
      </c>
      <c r="D13" s="4">
        <v>115169.69999999795</v>
      </c>
      <c r="E13" s="4">
        <v>73.95</v>
      </c>
    </row>
    <row r="14" spans="2:5" x14ac:dyDescent="0.35">
      <c r="C14" t="s">
        <v>19</v>
      </c>
      <c r="D14" s="4">
        <v>117152.59999999797</v>
      </c>
      <c r="E14" s="4">
        <v>130.44999999999999</v>
      </c>
    </row>
    <row r="15" spans="2:5" x14ac:dyDescent="0.35">
      <c r="C15" t="s">
        <v>18</v>
      </c>
      <c r="D15" s="4">
        <v>124468.29999999763</v>
      </c>
      <c r="E15" s="4"/>
    </row>
    <row r="16" spans="2:5" x14ac:dyDescent="0.35">
      <c r="C16" t="s">
        <v>17</v>
      </c>
      <c r="D16" s="4">
        <v>125286.1999999977</v>
      </c>
      <c r="E16" s="4"/>
    </row>
    <row r="17" spans="2:5" x14ac:dyDescent="0.35">
      <c r="C17" t="s">
        <v>15</v>
      </c>
      <c r="D17" s="4">
        <v>157322.04999999978</v>
      </c>
      <c r="E17" s="4"/>
    </row>
    <row r="18" spans="2:5" x14ac:dyDescent="0.35">
      <c r="B18">
        <v>2017</v>
      </c>
      <c r="D18" s="4">
        <v>976355.8999999091</v>
      </c>
      <c r="E18" s="4"/>
    </row>
    <row r="19" spans="2:5" x14ac:dyDescent="0.35">
      <c r="B19" t="s">
        <v>0</v>
      </c>
      <c r="D19" s="4">
        <v>1820598.5499999966</v>
      </c>
      <c r="E19" s="4">
        <v>349.4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7671-583C-43BB-89EE-1E75D2965614}">
  <dimension ref="B2:L1632"/>
  <sheetViews>
    <sheetView workbookViewId="0">
      <selection activeCell="H4" sqref="H4"/>
    </sheetView>
  </sheetViews>
  <sheetFormatPr defaultRowHeight="23.25" x14ac:dyDescent="0.35"/>
  <cols>
    <col min="2" max="2" width="10.25" bestFit="1" customWidth="1"/>
    <col min="6" max="6" width="12.6640625" bestFit="1" customWidth="1"/>
    <col min="7" max="7" width="18.83203125" bestFit="1" customWidth="1"/>
    <col min="8" max="8" width="19.4140625" bestFit="1" customWidth="1"/>
  </cols>
  <sheetData>
    <row r="2" spans="2:12" x14ac:dyDescent="0.35"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</row>
    <row r="3" spans="2:12" x14ac:dyDescent="0.35">
      <c r="B3" s="2">
        <v>41640</v>
      </c>
      <c r="C3">
        <f>DAY(Calendar[[#This Row],[Date]])</f>
        <v>1</v>
      </c>
      <c r="D3">
        <f>MONTH(Calendar[[#This Row],[Date]])</f>
        <v>1</v>
      </c>
      <c r="E3">
        <f>YEAR(Calendar[[#This Row],[Date]])</f>
        <v>2014</v>
      </c>
      <c r="F3" t="str">
        <f>TEXT(Calendar[[#This Row],[Date]],"dddd")</f>
        <v>Wednesday</v>
      </c>
      <c r="G3" t="str">
        <f>TEXT(Calendar[[#This Row],[Date]],"mmmm")</f>
        <v>January</v>
      </c>
      <c r="H3" t="str">
        <f>TEXT(Calendar[[#This Row],[Date]],"mmm")</f>
        <v>Jan</v>
      </c>
      <c r="I3">
        <f>IF(MONTH(Calendar[[#This Row],[Date]])&gt;=7,YEAR(Calendar[[#This Row],[Date]])+1,YEAR(Calendar[[#This Row],[Date]]))</f>
        <v>2014</v>
      </c>
      <c r="J3">
        <f>ROUNDUP(Calendar[[#This Row],[Month ]]/3,0)</f>
        <v>1</v>
      </c>
      <c r="K3">
        <f>IF(Calendar[[#This Row],[Year]]=Calendar[[#This Row],[FY]],Calendar[[#This Row],[Qrt (CY)]],Calendar[[#This Row],[Qrt (CY)]]-2)</f>
        <v>1</v>
      </c>
      <c r="L3">
        <f>WEEKDAY(Calendar[[#This Row],[Date]],2)</f>
        <v>3</v>
      </c>
    </row>
    <row r="4" spans="2:12" x14ac:dyDescent="0.35">
      <c r="B4" s="2">
        <v>41641</v>
      </c>
      <c r="C4">
        <f>DAY(Calendar[[#This Row],[Date]])</f>
        <v>2</v>
      </c>
      <c r="D4">
        <f>MONTH(Calendar[[#This Row],[Date]])</f>
        <v>1</v>
      </c>
      <c r="E4">
        <f>YEAR(Calendar[[#This Row],[Date]])</f>
        <v>2014</v>
      </c>
      <c r="F4" t="str">
        <f>TEXT(Calendar[[#This Row],[Date]],"dddd")</f>
        <v>Thursday</v>
      </c>
      <c r="G4" t="str">
        <f>TEXT(Calendar[[#This Row],[Date]],"mmmm")</f>
        <v>January</v>
      </c>
      <c r="H4" t="str">
        <f>TEXT(Calendar[[#This Row],[Date]],"mmm")</f>
        <v>Jan</v>
      </c>
      <c r="I4">
        <f>IF(MONTH(Calendar[[#This Row],[Date]])&gt;=7,YEAR(Calendar[[#This Row],[Date]])+1,YEAR(Calendar[[#This Row],[Date]]))</f>
        <v>2014</v>
      </c>
      <c r="J4">
        <f>ROUNDUP(Calendar[[#This Row],[Month ]]/3,0)</f>
        <v>1</v>
      </c>
      <c r="K4">
        <f>IF(Calendar[[#This Row],[Year]]=Calendar[[#This Row],[FY]],Calendar[[#This Row],[Qrt (CY)]],Calendar[[#This Row],[Qrt (CY)]]-2)</f>
        <v>1</v>
      </c>
      <c r="L4">
        <f>WEEKDAY(Calendar[[#This Row],[Date]],2)</f>
        <v>4</v>
      </c>
    </row>
    <row r="5" spans="2:12" x14ac:dyDescent="0.35">
      <c r="B5" s="2">
        <v>41642</v>
      </c>
      <c r="C5">
        <f>DAY(Calendar[[#This Row],[Date]])</f>
        <v>3</v>
      </c>
      <c r="D5">
        <f>MONTH(Calendar[[#This Row],[Date]])</f>
        <v>1</v>
      </c>
      <c r="E5">
        <f>YEAR(Calendar[[#This Row],[Date]])</f>
        <v>2014</v>
      </c>
      <c r="F5" t="str">
        <f>TEXT(Calendar[[#This Row],[Date]],"dddd")</f>
        <v>Friday</v>
      </c>
      <c r="G5" t="str">
        <f>TEXT(Calendar[[#This Row],[Date]],"mmmm")</f>
        <v>January</v>
      </c>
      <c r="H5" t="str">
        <f>TEXT(Calendar[[#This Row],[Date]],"mmm")</f>
        <v>Jan</v>
      </c>
      <c r="I5">
        <f>IF(MONTH(Calendar[[#This Row],[Date]])&gt;=7,YEAR(Calendar[[#This Row],[Date]])+1,YEAR(Calendar[[#This Row],[Date]]))</f>
        <v>2014</v>
      </c>
      <c r="J5">
        <f>ROUNDUP(Calendar[[#This Row],[Month ]]/3,0)</f>
        <v>1</v>
      </c>
      <c r="K5">
        <f>IF(Calendar[[#This Row],[Year]]=Calendar[[#This Row],[FY]],Calendar[[#This Row],[Qrt (CY)]],Calendar[[#This Row],[Qrt (CY)]]-2)</f>
        <v>1</v>
      </c>
      <c r="L5">
        <f>WEEKDAY(Calendar[[#This Row],[Date]],2)</f>
        <v>5</v>
      </c>
    </row>
    <row r="6" spans="2:12" x14ac:dyDescent="0.35">
      <c r="B6" s="2">
        <v>41643</v>
      </c>
      <c r="C6">
        <f>DAY(Calendar[[#This Row],[Date]])</f>
        <v>4</v>
      </c>
      <c r="D6">
        <f>MONTH(Calendar[[#This Row],[Date]])</f>
        <v>1</v>
      </c>
      <c r="E6">
        <f>YEAR(Calendar[[#This Row],[Date]])</f>
        <v>2014</v>
      </c>
      <c r="F6" t="str">
        <f>TEXT(Calendar[[#This Row],[Date]],"dddd")</f>
        <v>Saturday</v>
      </c>
      <c r="G6" t="str">
        <f>TEXT(Calendar[[#This Row],[Date]],"mmmm")</f>
        <v>January</v>
      </c>
      <c r="H6" t="str">
        <f>TEXT(Calendar[[#This Row],[Date]],"mmm")</f>
        <v>Jan</v>
      </c>
      <c r="I6">
        <f>IF(MONTH(Calendar[[#This Row],[Date]])&gt;=7,YEAR(Calendar[[#This Row],[Date]])+1,YEAR(Calendar[[#This Row],[Date]]))</f>
        <v>2014</v>
      </c>
      <c r="J6">
        <f>ROUNDUP(Calendar[[#This Row],[Month ]]/3,0)</f>
        <v>1</v>
      </c>
      <c r="K6">
        <f>IF(Calendar[[#This Row],[Year]]=Calendar[[#This Row],[FY]],Calendar[[#This Row],[Qrt (CY)]],Calendar[[#This Row],[Qrt (CY)]]-2)</f>
        <v>1</v>
      </c>
      <c r="L6">
        <f>WEEKDAY(Calendar[[#This Row],[Date]],2)</f>
        <v>6</v>
      </c>
    </row>
    <row r="7" spans="2:12" x14ac:dyDescent="0.35">
      <c r="B7" s="2">
        <v>41644</v>
      </c>
      <c r="C7">
        <f>DAY(Calendar[[#This Row],[Date]])</f>
        <v>5</v>
      </c>
      <c r="D7">
        <f>MONTH(Calendar[[#This Row],[Date]])</f>
        <v>1</v>
      </c>
      <c r="E7">
        <f>YEAR(Calendar[[#This Row],[Date]])</f>
        <v>2014</v>
      </c>
      <c r="F7" t="str">
        <f>TEXT(Calendar[[#This Row],[Date]],"dddd")</f>
        <v>Sunday</v>
      </c>
      <c r="G7" t="str">
        <f>TEXT(Calendar[[#This Row],[Date]],"mmmm")</f>
        <v>January</v>
      </c>
      <c r="H7" t="str">
        <f>TEXT(Calendar[[#This Row],[Date]],"mmm")</f>
        <v>Jan</v>
      </c>
      <c r="I7">
        <f>IF(MONTH(Calendar[[#This Row],[Date]])&gt;=7,YEAR(Calendar[[#This Row],[Date]])+1,YEAR(Calendar[[#This Row],[Date]]))</f>
        <v>2014</v>
      </c>
      <c r="J7">
        <f>ROUNDUP(Calendar[[#This Row],[Month ]]/3,0)</f>
        <v>1</v>
      </c>
      <c r="K7">
        <f>IF(Calendar[[#This Row],[Year]]=Calendar[[#This Row],[FY]],Calendar[[#This Row],[Qrt (CY)]],Calendar[[#This Row],[Qrt (CY)]]-2)</f>
        <v>1</v>
      </c>
      <c r="L7">
        <f>WEEKDAY(Calendar[[#This Row],[Date]],2)</f>
        <v>7</v>
      </c>
    </row>
    <row r="8" spans="2:12" x14ac:dyDescent="0.35">
      <c r="B8" s="2">
        <v>41645</v>
      </c>
      <c r="C8">
        <f>DAY(Calendar[[#This Row],[Date]])</f>
        <v>6</v>
      </c>
      <c r="D8">
        <f>MONTH(Calendar[[#This Row],[Date]])</f>
        <v>1</v>
      </c>
      <c r="E8">
        <f>YEAR(Calendar[[#This Row],[Date]])</f>
        <v>2014</v>
      </c>
      <c r="F8" t="str">
        <f>TEXT(Calendar[[#This Row],[Date]],"dddd")</f>
        <v>Monday</v>
      </c>
      <c r="G8" t="str">
        <f>TEXT(Calendar[[#This Row],[Date]],"mmmm")</f>
        <v>January</v>
      </c>
      <c r="H8" t="str">
        <f>TEXT(Calendar[[#This Row],[Date]],"mmm")</f>
        <v>Jan</v>
      </c>
      <c r="I8">
        <f>IF(MONTH(Calendar[[#This Row],[Date]])&gt;=7,YEAR(Calendar[[#This Row],[Date]])+1,YEAR(Calendar[[#This Row],[Date]]))</f>
        <v>2014</v>
      </c>
      <c r="J8">
        <f>ROUNDUP(Calendar[[#This Row],[Month ]]/3,0)</f>
        <v>1</v>
      </c>
      <c r="K8">
        <f>IF(Calendar[[#This Row],[Year]]=Calendar[[#This Row],[FY]],Calendar[[#This Row],[Qrt (CY)]],Calendar[[#This Row],[Qrt (CY)]]-2)</f>
        <v>1</v>
      </c>
      <c r="L8">
        <f>WEEKDAY(Calendar[[#This Row],[Date]],2)</f>
        <v>1</v>
      </c>
    </row>
    <row r="9" spans="2:12" x14ac:dyDescent="0.35">
      <c r="B9" s="2">
        <v>41646</v>
      </c>
      <c r="C9">
        <f>DAY(Calendar[[#This Row],[Date]])</f>
        <v>7</v>
      </c>
      <c r="D9">
        <f>MONTH(Calendar[[#This Row],[Date]])</f>
        <v>1</v>
      </c>
      <c r="E9">
        <f>YEAR(Calendar[[#This Row],[Date]])</f>
        <v>2014</v>
      </c>
      <c r="F9" t="str">
        <f>TEXT(Calendar[[#This Row],[Date]],"dddd")</f>
        <v>Tuesday</v>
      </c>
      <c r="G9" t="str">
        <f>TEXT(Calendar[[#This Row],[Date]],"mmmm")</f>
        <v>January</v>
      </c>
      <c r="H9" t="str">
        <f>TEXT(Calendar[[#This Row],[Date]],"mmm")</f>
        <v>Jan</v>
      </c>
      <c r="I9">
        <f>IF(MONTH(Calendar[[#This Row],[Date]])&gt;=7,YEAR(Calendar[[#This Row],[Date]])+1,YEAR(Calendar[[#This Row],[Date]]))</f>
        <v>2014</v>
      </c>
      <c r="J9">
        <f>ROUNDUP(Calendar[[#This Row],[Month ]]/3,0)</f>
        <v>1</v>
      </c>
      <c r="K9">
        <f>IF(Calendar[[#This Row],[Year]]=Calendar[[#This Row],[FY]],Calendar[[#This Row],[Qrt (CY)]],Calendar[[#This Row],[Qrt (CY)]]-2)</f>
        <v>1</v>
      </c>
      <c r="L9">
        <f>WEEKDAY(Calendar[[#This Row],[Date]],2)</f>
        <v>2</v>
      </c>
    </row>
    <row r="10" spans="2:12" x14ac:dyDescent="0.35">
      <c r="B10" s="2">
        <v>41647</v>
      </c>
      <c r="C10">
        <f>DAY(Calendar[[#This Row],[Date]])</f>
        <v>8</v>
      </c>
      <c r="D10">
        <f>MONTH(Calendar[[#This Row],[Date]])</f>
        <v>1</v>
      </c>
      <c r="E10">
        <f>YEAR(Calendar[[#This Row],[Date]])</f>
        <v>2014</v>
      </c>
      <c r="F10" t="str">
        <f>TEXT(Calendar[[#This Row],[Date]],"dddd")</f>
        <v>Wednesday</v>
      </c>
      <c r="G10" t="str">
        <f>TEXT(Calendar[[#This Row],[Date]],"mmmm")</f>
        <v>January</v>
      </c>
      <c r="H10" t="str">
        <f>TEXT(Calendar[[#This Row],[Date]],"mmm")</f>
        <v>Jan</v>
      </c>
      <c r="I10">
        <f>IF(MONTH(Calendar[[#This Row],[Date]])&gt;=7,YEAR(Calendar[[#This Row],[Date]])+1,YEAR(Calendar[[#This Row],[Date]]))</f>
        <v>2014</v>
      </c>
      <c r="J10">
        <f>ROUNDUP(Calendar[[#This Row],[Month ]]/3,0)</f>
        <v>1</v>
      </c>
      <c r="K10">
        <f>IF(Calendar[[#This Row],[Year]]=Calendar[[#This Row],[FY]],Calendar[[#This Row],[Qrt (CY)]],Calendar[[#This Row],[Qrt (CY)]]-2)</f>
        <v>1</v>
      </c>
      <c r="L10">
        <f>WEEKDAY(Calendar[[#This Row],[Date]],2)</f>
        <v>3</v>
      </c>
    </row>
    <row r="11" spans="2:12" x14ac:dyDescent="0.35">
      <c r="B11" s="2">
        <v>41648</v>
      </c>
      <c r="C11">
        <f>DAY(Calendar[[#This Row],[Date]])</f>
        <v>9</v>
      </c>
      <c r="D11">
        <f>MONTH(Calendar[[#This Row],[Date]])</f>
        <v>1</v>
      </c>
      <c r="E11">
        <f>YEAR(Calendar[[#This Row],[Date]])</f>
        <v>2014</v>
      </c>
      <c r="F11" t="str">
        <f>TEXT(Calendar[[#This Row],[Date]],"dddd")</f>
        <v>Thursday</v>
      </c>
      <c r="G11" t="str">
        <f>TEXT(Calendar[[#This Row],[Date]],"mmmm")</f>
        <v>January</v>
      </c>
      <c r="H11" t="str">
        <f>TEXT(Calendar[[#This Row],[Date]],"mmm")</f>
        <v>Jan</v>
      </c>
      <c r="I11">
        <f>IF(MONTH(Calendar[[#This Row],[Date]])&gt;=7,YEAR(Calendar[[#This Row],[Date]])+1,YEAR(Calendar[[#This Row],[Date]]))</f>
        <v>2014</v>
      </c>
      <c r="J11">
        <f>ROUNDUP(Calendar[[#This Row],[Month ]]/3,0)</f>
        <v>1</v>
      </c>
      <c r="K11">
        <f>IF(Calendar[[#This Row],[Year]]=Calendar[[#This Row],[FY]],Calendar[[#This Row],[Qrt (CY)]],Calendar[[#This Row],[Qrt (CY)]]-2)</f>
        <v>1</v>
      </c>
      <c r="L11">
        <f>WEEKDAY(Calendar[[#This Row],[Date]],2)</f>
        <v>4</v>
      </c>
    </row>
    <row r="12" spans="2:12" x14ac:dyDescent="0.35">
      <c r="B12" s="2">
        <v>41649</v>
      </c>
      <c r="C12">
        <f>DAY(Calendar[[#This Row],[Date]])</f>
        <v>10</v>
      </c>
      <c r="D12">
        <f>MONTH(Calendar[[#This Row],[Date]])</f>
        <v>1</v>
      </c>
      <c r="E12">
        <f>YEAR(Calendar[[#This Row],[Date]])</f>
        <v>2014</v>
      </c>
      <c r="F12" t="str">
        <f>TEXT(Calendar[[#This Row],[Date]],"dddd")</f>
        <v>Friday</v>
      </c>
      <c r="G12" t="str">
        <f>TEXT(Calendar[[#This Row],[Date]],"mmmm")</f>
        <v>January</v>
      </c>
      <c r="H12" t="str">
        <f>TEXT(Calendar[[#This Row],[Date]],"mmm")</f>
        <v>Jan</v>
      </c>
      <c r="I12">
        <f>IF(MONTH(Calendar[[#This Row],[Date]])&gt;=7,YEAR(Calendar[[#This Row],[Date]])+1,YEAR(Calendar[[#This Row],[Date]]))</f>
        <v>2014</v>
      </c>
      <c r="J12">
        <f>ROUNDUP(Calendar[[#This Row],[Month ]]/3,0)</f>
        <v>1</v>
      </c>
      <c r="K12">
        <f>IF(Calendar[[#This Row],[Year]]=Calendar[[#This Row],[FY]],Calendar[[#This Row],[Qrt (CY)]],Calendar[[#This Row],[Qrt (CY)]]-2)</f>
        <v>1</v>
      </c>
      <c r="L12">
        <f>WEEKDAY(Calendar[[#This Row],[Date]],2)</f>
        <v>5</v>
      </c>
    </row>
    <row r="13" spans="2:12" x14ac:dyDescent="0.35">
      <c r="B13" s="2">
        <v>41650</v>
      </c>
      <c r="C13">
        <f>DAY(Calendar[[#This Row],[Date]])</f>
        <v>11</v>
      </c>
      <c r="D13">
        <f>MONTH(Calendar[[#This Row],[Date]])</f>
        <v>1</v>
      </c>
      <c r="E13">
        <f>YEAR(Calendar[[#This Row],[Date]])</f>
        <v>2014</v>
      </c>
      <c r="F13" t="str">
        <f>TEXT(Calendar[[#This Row],[Date]],"dddd")</f>
        <v>Saturday</v>
      </c>
      <c r="G13" t="str">
        <f>TEXT(Calendar[[#This Row],[Date]],"mmmm")</f>
        <v>January</v>
      </c>
      <c r="H13" t="str">
        <f>TEXT(Calendar[[#This Row],[Date]],"mmm")</f>
        <v>Jan</v>
      </c>
      <c r="I13">
        <f>IF(MONTH(Calendar[[#This Row],[Date]])&gt;=7,YEAR(Calendar[[#This Row],[Date]])+1,YEAR(Calendar[[#This Row],[Date]]))</f>
        <v>2014</v>
      </c>
      <c r="J13">
        <f>ROUNDUP(Calendar[[#This Row],[Month ]]/3,0)</f>
        <v>1</v>
      </c>
      <c r="K13">
        <f>IF(Calendar[[#This Row],[Year]]=Calendar[[#This Row],[FY]],Calendar[[#This Row],[Qrt (CY)]],Calendar[[#This Row],[Qrt (CY)]]-2)</f>
        <v>1</v>
      </c>
      <c r="L13">
        <f>WEEKDAY(Calendar[[#This Row],[Date]],2)</f>
        <v>6</v>
      </c>
    </row>
    <row r="14" spans="2:12" x14ac:dyDescent="0.35">
      <c r="B14" s="2">
        <v>41651</v>
      </c>
      <c r="C14">
        <f>DAY(Calendar[[#This Row],[Date]])</f>
        <v>12</v>
      </c>
      <c r="D14">
        <f>MONTH(Calendar[[#This Row],[Date]])</f>
        <v>1</v>
      </c>
      <c r="E14">
        <f>YEAR(Calendar[[#This Row],[Date]])</f>
        <v>2014</v>
      </c>
      <c r="F14" t="str">
        <f>TEXT(Calendar[[#This Row],[Date]],"dddd")</f>
        <v>Sunday</v>
      </c>
      <c r="G14" t="str">
        <f>TEXT(Calendar[[#This Row],[Date]],"mmmm")</f>
        <v>January</v>
      </c>
      <c r="H14" t="str">
        <f>TEXT(Calendar[[#This Row],[Date]],"mmm")</f>
        <v>Jan</v>
      </c>
      <c r="I14">
        <f>IF(MONTH(Calendar[[#This Row],[Date]])&gt;=7,YEAR(Calendar[[#This Row],[Date]])+1,YEAR(Calendar[[#This Row],[Date]]))</f>
        <v>2014</v>
      </c>
      <c r="J14">
        <f>ROUNDUP(Calendar[[#This Row],[Month ]]/3,0)</f>
        <v>1</v>
      </c>
      <c r="K14">
        <f>IF(Calendar[[#This Row],[Year]]=Calendar[[#This Row],[FY]],Calendar[[#This Row],[Qrt (CY)]],Calendar[[#This Row],[Qrt (CY)]]-2)</f>
        <v>1</v>
      </c>
      <c r="L14">
        <f>WEEKDAY(Calendar[[#This Row],[Date]],2)</f>
        <v>7</v>
      </c>
    </row>
    <row r="15" spans="2:12" x14ac:dyDescent="0.35">
      <c r="B15" s="2">
        <v>41652</v>
      </c>
      <c r="C15">
        <f>DAY(Calendar[[#This Row],[Date]])</f>
        <v>13</v>
      </c>
      <c r="D15">
        <f>MONTH(Calendar[[#This Row],[Date]])</f>
        <v>1</v>
      </c>
      <c r="E15">
        <f>YEAR(Calendar[[#This Row],[Date]])</f>
        <v>2014</v>
      </c>
      <c r="F15" t="str">
        <f>TEXT(Calendar[[#This Row],[Date]],"dddd")</f>
        <v>Monday</v>
      </c>
      <c r="G15" t="str">
        <f>TEXT(Calendar[[#This Row],[Date]],"mmmm")</f>
        <v>January</v>
      </c>
      <c r="H15" t="str">
        <f>TEXT(Calendar[[#This Row],[Date]],"mmm")</f>
        <v>Jan</v>
      </c>
      <c r="I15">
        <f>IF(MONTH(Calendar[[#This Row],[Date]])&gt;=7,YEAR(Calendar[[#This Row],[Date]])+1,YEAR(Calendar[[#This Row],[Date]]))</f>
        <v>2014</v>
      </c>
      <c r="J15">
        <f>ROUNDUP(Calendar[[#This Row],[Month ]]/3,0)</f>
        <v>1</v>
      </c>
      <c r="K15">
        <f>IF(Calendar[[#This Row],[Year]]=Calendar[[#This Row],[FY]],Calendar[[#This Row],[Qrt (CY)]],Calendar[[#This Row],[Qrt (CY)]]-2)</f>
        <v>1</v>
      </c>
      <c r="L15">
        <f>WEEKDAY(Calendar[[#This Row],[Date]],2)</f>
        <v>1</v>
      </c>
    </row>
    <row r="16" spans="2:12" x14ac:dyDescent="0.35">
      <c r="B16" s="2">
        <v>41653</v>
      </c>
      <c r="C16">
        <f>DAY(Calendar[[#This Row],[Date]])</f>
        <v>14</v>
      </c>
      <c r="D16">
        <f>MONTH(Calendar[[#This Row],[Date]])</f>
        <v>1</v>
      </c>
      <c r="E16">
        <f>YEAR(Calendar[[#This Row],[Date]])</f>
        <v>2014</v>
      </c>
      <c r="F16" t="str">
        <f>TEXT(Calendar[[#This Row],[Date]],"dddd")</f>
        <v>Tuesday</v>
      </c>
      <c r="G16" t="str">
        <f>TEXT(Calendar[[#This Row],[Date]],"mmmm")</f>
        <v>January</v>
      </c>
      <c r="H16" t="str">
        <f>TEXT(Calendar[[#This Row],[Date]],"mmm")</f>
        <v>Jan</v>
      </c>
      <c r="I16">
        <f>IF(MONTH(Calendar[[#This Row],[Date]])&gt;=7,YEAR(Calendar[[#This Row],[Date]])+1,YEAR(Calendar[[#This Row],[Date]]))</f>
        <v>2014</v>
      </c>
      <c r="J16">
        <f>ROUNDUP(Calendar[[#This Row],[Month ]]/3,0)</f>
        <v>1</v>
      </c>
      <c r="K16">
        <f>IF(Calendar[[#This Row],[Year]]=Calendar[[#This Row],[FY]],Calendar[[#This Row],[Qrt (CY)]],Calendar[[#This Row],[Qrt (CY)]]-2)</f>
        <v>1</v>
      </c>
      <c r="L16">
        <f>WEEKDAY(Calendar[[#This Row],[Date]],2)</f>
        <v>2</v>
      </c>
    </row>
    <row r="17" spans="2:12" x14ac:dyDescent="0.35">
      <c r="B17" s="2">
        <v>41654</v>
      </c>
      <c r="C17">
        <f>DAY(Calendar[[#This Row],[Date]])</f>
        <v>15</v>
      </c>
      <c r="D17">
        <f>MONTH(Calendar[[#This Row],[Date]])</f>
        <v>1</v>
      </c>
      <c r="E17">
        <f>YEAR(Calendar[[#This Row],[Date]])</f>
        <v>2014</v>
      </c>
      <c r="F17" t="str">
        <f>TEXT(Calendar[[#This Row],[Date]],"dddd")</f>
        <v>Wednesday</v>
      </c>
      <c r="G17" t="str">
        <f>TEXT(Calendar[[#This Row],[Date]],"mmmm")</f>
        <v>January</v>
      </c>
      <c r="H17" t="str">
        <f>TEXT(Calendar[[#This Row],[Date]],"mmm")</f>
        <v>Jan</v>
      </c>
      <c r="I17">
        <f>IF(MONTH(Calendar[[#This Row],[Date]])&gt;=7,YEAR(Calendar[[#This Row],[Date]])+1,YEAR(Calendar[[#This Row],[Date]]))</f>
        <v>2014</v>
      </c>
      <c r="J17">
        <f>ROUNDUP(Calendar[[#This Row],[Month ]]/3,0)</f>
        <v>1</v>
      </c>
      <c r="K17">
        <f>IF(Calendar[[#This Row],[Year]]=Calendar[[#This Row],[FY]],Calendar[[#This Row],[Qrt (CY)]],Calendar[[#This Row],[Qrt (CY)]]-2)</f>
        <v>1</v>
      </c>
      <c r="L17">
        <f>WEEKDAY(Calendar[[#This Row],[Date]],2)</f>
        <v>3</v>
      </c>
    </row>
    <row r="18" spans="2:12" x14ac:dyDescent="0.35">
      <c r="B18" s="2">
        <v>41655</v>
      </c>
      <c r="C18">
        <f>DAY(Calendar[[#This Row],[Date]])</f>
        <v>16</v>
      </c>
      <c r="D18">
        <f>MONTH(Calendar[[#This Row],[Date]])</f>
        <v>1</v>
      </c>
      <c r="E18">
        <f>YEAR(Calendar[[#This Row],[Date]])</f>
        <v>2014</v>
      </c>
      <c r="F18" t="str">
        <f>TEXT(Calendar[[#This Row],[Date]],"dddd")</f>
        <v>Thursday</v>
      </c>
      <c r="G18" t="str">
        <f>TEXT(Calendar[[#This Row],[Date]],"mmmm")</f>
        <v>January</v>
      </c>
      <c r="H18" t="str">
        <f>TEXT(Calendar[[#This Row],[Date]],"mmm")</f>
        <v>Jan</v>
      </c>
      <c r="I18">
        <f>IF(MONTH(Calendar[[#This Row],[Date]])&gt;=7,YEAR(Calendar[[#This Row],[Date]])+1,YEAR(Calendar[[#This Row],[Date]]))</f>
        <v>2014</v>
      </c>
      <c r="J18">
        <f>ROUNDUP(Calendar[[#This Row],[Month ]]/3,0)</f>
        <v>1</v>
      </c>
      <c r="K18">
        <f>IF(Calendar[[#This Row],[Year]]=Calendar[[#This Row],[FY]],Calendar[[#This Row],[Qrt (CY)]],Calendar[[#This Row],[Qrt (CY)]]-2)</f>
        <v>1</v>
      </c>
      <c r="L18">
        <f>WEEKDAY(Calendar[[#This Row],[Date]],2)</f>
        <v>4</v>
      </c>
    </row>
    <row r="19" spans="2:12" x14ac:dyDescent="0.35">
      <c r="B19" s="2">
        <v>41656</v>
      </c>
      <c r="C19">
        <f>DAY(Calendar[[#This Row],[Date]])</f>
        <v>17</v>
      </c>
      <c r="D19">
        <f>MONTH(Calendar[[#This Row],[Date]])</f>
        <v>1</v>
      </c>
      <c r="E19">
        <f>YEAR(Calendar[[#This Row],[Date]])</f>
        <v>2014</v>
      </c>
      <c r="F19" t="str">
        <f>TEXT(Calendar[[#This Row],[Date]],"dddd")</f>
        <v>Friday</v>
      </c>
      <c r="G19" t="str">
        <f>TEXT(Calendar[[#This Row],[Date]],"mmmm")</f>
        <v>January</v>
      </c>
      <c r="H19" t="str">
        <f>TEXT(Calendar[[#This Row],[Date]],"mmm")</f>
        <v>Jan</v>
      </c>
      <c r="I19">
        <f>IF(MONTH(Calendar[[#This Row],[Date]])&gt;=7,YEAR(Calendar[[#This Row],[Date]])+1,YEAR(Calendar[[#This Row],[Date]]))</f>
        <v>2014</v>
      </c>
      <c r="J19">
        <f>ROUNDUP(Calendar[[#This Row],[Month ]]/3,0)</f>
        <v>1</v>
      </c>
      <c r="K19">
        <f>IF(Calendar[[#This Row],[Year]]=Calendar[[#This Row],[FY]],Calendar[[#This Row],[Qrt (CY)]],Calendar[[#This Row],[Qrt (CY)]]-2)</f>
        <v>1</v>
      </c>
      <c r="L19">
        <f>WEEKDAY(Calendar[[#This Row],[Date]],2)</f>
        <v>5</v>
      </c>
    </row>
    <row r="20" spans="2:12" x14ac:dyDescent="0.35">
      <c r="B20" s="2">
        <v>41657</v>
      </c>
      <c r="C20">
        <f>DAY(Calendar[[#This Row],[Date]])</f>
        <v>18</v>
      </c>
      <c r="D20">
        <f>MONTH(Calendar[[#This Row],[Date]])</f>
        <v>1</v>
      </c>
      <c r="E20">
        <f>YEAR(Calendar[[#This Row],[Date]])</f>
        <v>2014</v>
      </c>
      <c r="F20" t="str">
        <f>TEXT(Calendar[[#This Row],[Date]],"dddd")</f>
        <v>Saturday</v>
      </c>
      <c r="G20" t="str">
        <f>TEXT(Calendar[[#This Row],[Date]],"mmmm")</f>
        <v>January</v>
      </c>
      <c r="H20" t="str">
        <f>TEXT(Calendar[[#This Row],[Date]],"mmm")</f>
        <v>Jan</v>
      </c>
      <c r="I20">
        <f>IF(MONTH(Calendar[[#This Row],[Date]])&gt;=7,YEAR(Calendar[[#This Row],[Date]])+1,YEAR(Calendar[[#This Row],[Date]]))</f>
        <v>2014</v>
      </c>
      <c r="J20">
        <f>ROUNDUP(Calendar[[#This Row],[Month ]]/3,0)</f>
        <v>1</v>
      </c>
      <c r="K20">
        <f>IF(Calendar[[#This Row],[Year]]=Calendar[[#This Row],[FY]],Calendar[[#This Row],[Qrt (CY)]],Calendar[[#This Row],[Qrt (CY)]]-2)</f>
        <v>1</v>
      </c>
      <c r="L20">
        <f>WEEKDAY(Calendar[[#This Row],[Date]],2)</f>
        <v>6</v>
      </c>
    </row>
    <row r="21" spans="2:12" x14ac:dyDescent="0.35">
      <c r="B21" s="2">
        <v>41658</v>
      </c>
      <c r="C21">
        <f>DAY(Calendar[[#This Row],[Date]])</f>
        <v>19</v>
      </c>
      <c r="D21">
        <f>MONTH(Calendar[[#This Row],[Date]])</f>
        <v>1</v>
      </c>
      <c r="E21">
        <f>YEAR(Calendar[[#This Row],[Date]])</f>
        <v>2014</v>
      </c>
      <c r="F21" t="str">
        <f>TEXT(Calendar[[#This Row],[Date]],"dddd")</f>
        <v>Sunday</v>
      </c>
      <c r="G21" t="str">
        <f>TEXT(Calendar[[#This Row],[Date]],"mmmm")</f>
        <v>January</v>
      </c>
      <c r="H21" t="str">
        <f>TEXT(Calendar[[#This Row],[Date]],"mmm")</f>
        <v>Jan</v>
      </c>
      <c r="I21">
        <f>IF(MONTH(Calendar[[#This Row],[Date]])&gt;=7,YEAR(Calendar[[#This Row],[Date]])+1,YEAR(Calendar[[#This Row],[Date]]))</f>
        <v>2014</v>
      </c>
      <c r="J21">
        <f>ROUNDUP(Calendar[[#This Row],[Month ]]/3,0)</f>
        <v>1</v>
      </c>
      <c r="K21">
        <f>IF(Calendar[[#This Row],[Year]]=Calendar[[#This Row],[FY]],Calendar[[#This Row],[Qrt (CY)]],Calendar[[#This Row],[Qrt (CY)]]-2)</f>
        <v>1</v>
      </c>
      <c r="L21">
        <f>WEEKDAY(Calendar[[#This Row],[Date]],2)</f>
        <v>7</v>
      </c>
    </row>
    <row r="22" spans="2:12" x14ac:dyDescent="0.35">
      <c r="B22" s="2">
        <v>41659</v>
      </c>
      <c r="C22">
        <f>DAY(Calendar[[#This Row],[Date]])</f>
        <v>20</v>
      </c>
      <c r="D22">
        <f>MONTH(Calendar[[#This Row],[Date]])</f>
        <v>1</v>
      </c>
      <c r="E22">
        <f>YEAR(Calendar[[#This Row],[Date]])</f>
        <v>2014</v>
      </c>
      <c r="F22" t="str">
        <f>TEXT(Calendar[[#This Row],[Date]],"dddd")</f>
        <v>Monday</v>
      </c>
      <c r="G22" t="str">
        <f>TEXT(Calendar[[#This Row],[Date]],"mmmm")</f>
        <v>January</v>
      </c>
      <c r="H22" t="str">
        <f>TEXT(Calendar[[#This Row],[Date]],"mmm")</f>
        <v>Jan</v>
      </c>
      <c r="I22">
        <f>IF(MONTH(Calendar[[#This Row],[Date]])&gt;=7,YEAR(Calendar[[#This Row],[Date]])+1,YEAR(Calendar[[#This Row],[Date]]))</f>
        <v>2014</v>
      </c>
      <c r="J22">
        <f>ROUNDUP(Calendar[[#This Row],[Month ]]/3,0)</f>
        <v>1</v>
      </c>
      <c r="K22">
        <f>IF(Calendar[[#This Row],[Year]]=Calendar[[#This Row],[FY]],Calendar[[#This Row],[Qrt (CY)]],Calendar[[#This Row],[Qrt (CY)]]-2)</f>
        <v>1</v>
      </c>
      <c r="L22">
        <f>WEEKDAY(Calendar[[#This Row],[Date]],2)</f>
        <v>1</v>
      </c>
    </row>
    <row r="23" spans="2:12" x14ac:dyDescent="0.35">
      <c r="B23" s="2">
        <v>41660</v>
      </c>
      <c r="C23">
        <f>DAY(Calendar[[#This Row],[Date]])</f>
        <v>21</v>
      </c>
      <c r="D23">
        <f>MONTH(Calendar[[#This Row],[Date]])</f>
        <v>1</v>
      </c>
      <c r="E23">
        <f>YEAR(Calendar[[#This Row],[Date]])</f>
        <v>2014</v>
      </c>
      <c r="F23" t="str">
        <f>TEXT(Calendar[[#This Row],[Date]],"dddd")</f>
        <v>Tuesday</v>
      </c>
      <c r="G23" t="str">
        <f>TEXT(Calendar[[#This Row],[Date]],"mmmm")</f>
        <v>January</v>
      </c>
      <c r="H23" t="str">
        <f>TEXT(Calendar[[#This Row],[Date]],"mmm")</f>
        <v>Jan</v>
      </c>
      <c r="I23">
        <f>IF(MONTH(Calendar[[#This Row],[Date]])&gt;=7,YEAR(Calendar[[#This Row],[Date]])+1,YEAR(Calendar[[#This Row],[Date]]))</f>
        <v>2014</v>
      </c>
      <c r="J23">
        <f>ROUNDUP(Calendar[[#This Row],[Month ]]/3,0)</f>
        <v>1</v>
      </c>
      <c r="K23">
        <f>IF(Calendar[[#This Row],[Year]]=Calendar[[#This Row],[FY]],Calendar[[#This Row],[Qrt (CY)]],Calendar[[#This Row],[Qrt (CY)]]-2)</f>
        <v>1</v>
      </c>
      <c r="L23">
        <f>WEEKDAY(Calendar[[#This Row],[Date]],2)</f>
        <v>2</v>
      </c>
    </row>
    <row r="24" spans="2:12" x14ac:dyDescent="0.35">
      <c r="B24" s="2">
        <v>41661</v>
      </c>
      <c r="C24">
        <f>DAY(Calendar[[#This Row],[Date]])</f>
        <v>22</v>
      </c>
      <c r="D24">
        <f>MONTH(Calendar[[#This Row],[Date]])</f>
        <v>1</v>
      </c>
      <c r="E24">
        <f>YEAR(Calendar[[#This Row],[Date]])</f>
        <v>2014</v>
      </c>
      <c r="F24" t="str">
        <f>TEXT(Calendar[[#This Row],[Date]],"dddd")</f>
        <v>Wednesday</v>
      </c>
      <c r="G24" t="str">
        <f>TEXT(Calendar[[#This Row],[Date]],"mmmm")</f>
        <v>January</v>
      </c>
      <c r="H24" t="str">
        <f>TEXT(Calendar[[#This Row],[Date]],"mmm")</f>
        <v>Jan</v>
      </c>
      <c r="I24">
        <f>IF(MONTH(Calendar[[#This Row],[Date]])&gt;=7,YEAR(Calendar[[#This Row],[Date]])+1,YEAR(Calendar[[#This Row],[Date]]))</f>
        <v>2014</v>
      </c>
      <c r="J24">
        <f>ROUNDUP(Calendar[[#This Row],[Month ]]/3,0)</f>
        <v>1</v>
      </c>
      <c r="K24">
        <f>IF(Calendar[[#This Row],[Year]]=Calendar[[#This Row],[FY]],Calendar[[#This Row],[Qrt (CY)]],Calendar[[#This Row],[Qrt (CY)]]-2)</f>
        <v>1</v>
      </c>
      <c r="L24">
        <f>WEEKDAY(Calendar[[#This Row],[Date]],2)</f>
        <v>3</v>
      </c>
    </row>
    <row r="25" spans="2:12" x14ac:dyDescent="0.35">
      <c r="B25" s="2">
        <v>41662</v>
      </c>
      <c r="C25">
        <f>DAY(Calendar[[#This Row],[Date]])</f>
        <v>23</v>
      </c>
      <c r="D25">
        <f>MONTH(Calendar[[#This Row],[Date]])</f>
        <v>1</v>
      </c>
      <c r="E25">
        <f>YEAR(Calendar[[#This Row],[Date]])</f>
        <v>2014</v>
      </c>
      <c r="F25" t="str">
        <f>TEXT(Calendar[[#This Row],[Date]],"dddd")</f>
        <v>Thursday</v>
      </c>
      <c r="G25" t="str">
        <f>TEXT(Calendar[[#This Row],[Date]],"mmmm")</f>
        <v>January</v>
      </c>
      <c r="H25" t="str">
        <f>TEXT(Calendar[[#This Row],[Date]],"mmm")</f>
        <v>Jan</v>
      </c>
      <c r="I25">
        <f>IF(MONTH(Calendar[[#This Row],[Date]])&gt;=7,YEAR(Calendar[[#This Row],[Date]])+1,YEAR(Calendar[[#This Row],[Date]]))</f>
        <v>2014</v>
      </c>
      <c r="J25">
        <f>ROUNDUP(Calendar[[#This Row],[Month ]]/3,0)</f>
        <v>1</v>
      </c>
      <c r="K25">
        <f>IF(Calendar[[#This Row],[Year]]=Calendar[[#This Row],[FY]],Calendar[[#This Row],[Qrt (CY)]],Calendar[[#This Row],[Qrt (CY)]]-2)</f>
        <v>1</v>
      </c>
      <c r="L25">
        <f>WEEKDAY(Calendar[[#This Row],[Date]],2)</f>
        <v>4</v>
      </c>
    </row>
    <row r="26" spans="2:12" x14ac:dyDescent="0.35">
      <c r="B26" s="2">
        <v>41663</v>
      </c>
      <c r="C26">
        <f>DAY(Calendar[[#This Row],[Date]])</f>
        <v>24</v>
      </c>
      <c r="D26">
        <f>MONTH(Calendar[[#This Row],[Date]])</f>
        <v>1</v>
      </c>
      <c r="E26">
        <f>YEAR(Calendar[[#This Row],[Date]])</f>
        <v>2014</v>
      </c>
      <c r="F26" t="str">
        <f>TEXT(Calendar[[#This Row],[Date]],"dddd")</f>
        <v>Friday</v>
      </c>
      <c r="G26" t="str">
        <f>TEXT(Calendar[[#This Row],[Date]],"mmmm")</f>
        <v>January</v>
      </c>
      <c r="H26" t="str">
        <f>TEXT(Calendar[[#This Row],[Date]],"mmm")</f>
        <v>Jan</v>
      </c>
      <c r="I26">
        <f>IF(MONTH(Calendar[[#This Row],[Date]])&gt;=7,YEAR(Calendar[[#This Row],[Date]])+1,YEAR(Calendar[[#This Row],[Date]]))</f>
        <v>2014</v>
      </c>
      <c r="J26">
        <f>ROUNDUP(Calendar[[#This Row],[Month ]]/3,0)</f>
        <v>1</v>
      </c>
      <c r="K26">
        <f>IF(Calendar[[#This Row],[Year]]=Calendar[[#This Row],[FY]],Calendar[[#This Row],[Qrt (CY)]],Calendar[[#This Row],[Qrt (CY)]]-2)</f>
        <v>1</v>
      </c>
      <c r="L26">
        <f>WEEKDAY(Calendar[[#This Row],[Date]],2)</f>
        <v>5</v>
      </c>
    </row>
    <row r="27" spans="2:12" x14ac:dyDescent="0.35">
      <c r="B27" s="2">
        <v>41664</v>
      </c>
      <c r="C27">
        <f>DAY(Calendar[[#This Row],[Date]])</f>
        <v>25</v>
      </c>
      <c r="D27">
        <f>MONTH(Calendar[[#This Row],[Date]])</f>
        <v>1</v>
      </c>
      <c r="E27">
        <f>YEAR(Calendar[[#This Row],[Date]])</f>
        <v>2014</v>
      </c>
      <c r="F27" t="str">
        <f>TEXT(Calendar[[#This Row],[Date]],"dddd")</f>
        <v>Saturday</v>
      </c>
      <c r="G27" t="str">
        <f>TEXT(Calendar[[#This Row],[Date]],"mmmm")</f>
        <v>January</v>
      </c>
      <c r="H27" t="str">
        <f>TEXT(Calendar[[#This Row],[Date]],"mmm")</f>
        <v>Jan</v>
      </c>
      <c r="I27">
        <f>IF(MONTH(Calendar[[#This Row],[Date]])&gt;=7,YEAR(Calendar[[#This Row],[Date]])+1,YEAR(Calendar[[#This Row],[Date]]))</f>
        <v>2014</v>
      </c>
      <c r="J27">
        <f>ROUNDUP(Calendar[[#This Row],[Month ]]/3,0)</f>
        <v>1</v>
      </c>
      <c r="K27">
        <f>IF(Calendar[[#This Row],[Year]]=Calendar[[#This Row],[FY]],Calendar[[#This Row],[Qrt (CY)]],Calendar[[#This Row],[Qrt (CY)]]-2)</f>
        <v>1</v>
      </c>
      <c r="L27">
        <f>WEEKDAY(Calendar[[#This Row],[Date]],2)</f>
        <v>6</v>
      </c>
    </row>
    <row r="28" spans="2:12" x14ac:dyDescent="0.35">
      <c r="B28" s="2">
        <v>41665</v>
      </c>
      <c r="C28">
        <f>DAY(Calendar[[#This Row],[Date]])</f>
        <v>26</v>
      </c>
      <c r="D28">
        <f>MONTH(Calendar[[#This Row],[Date]])</f>
        <v>1</v>
      </c>
      <c r="E28">
        <f>YEAR(Calendar[[#This Row],[Date]])</f>
        <v>2014</v>
      </c>
      <c r="F28" t="str">
        <f>TEXT(Calendar[[#This Row],[Date]],"dddd")</f>
        <v>Sunday</v>
      </c>
      <c r="G28" t="str">
        <f>TEXT(Calendar[[#This Row],[Date]],"mmmm")</f>
        <v>January</v>
      </c>
      <c r="H28" t="str">
        <f>TEXT(Calendar[[#This Row],[Date]],"mmm")</f>
        <v>Jan</v>
      </c>
      <c r="I28">
        <f>IF(MONTH(Calendar[[#This Row],[Date]])&gt;=7,YEAR(Calendar[[#This Row],[Date]])+1,YEAR(Calendar[[#This Row],[Date]]))</f>
        <v>2014</v>
      </c>
      <c r="J28">
        <f>ROUNDUP(Calendar[[#This Row],[Month ]]/3,0)</f>
        <v>1</v>
      </c>
      <c r="K28">
        <f>IF(Calendar[[#This Row],[Year]]=Calendar[[#This Row],[FY]],Calendar[[#This Row],[Qrt (CY)]],Calendar[[#This Row],[Qrt (CY)]]-2)</f>
        <v>1</v>
      </c>
      <c r="L28">
        <f>WEEKDAY(Calendar[[#This Row],[Date]],2)</f>
        <v>7</v>
      </c>
    </row>
    <row r="29" spans="2:12" x14ac:dyDescent="0.35">
      <c r="B29" s="2">
        <v>41666</v>
      </c>
      <c r="C29">
        <f>DAY(Calendar[[#This Row],[Date]])</f>
        <v>27</v>
      </c>
      <c r="D29">
        <f>MONTH(Calendar[[#This Row],[Date]])</f>
        <v>1</v>
      </c>
      <c r="E29">
        <f>YEAR(Calendar[[#This Row],[Date]])</f>
        <v>2014</v>
      </c>
      <c r="F29" t="str">
        <f>TEXT(Calendar[[#This Row],[Date]],"dddd")</f>
        <v>Monday</v>
      </c>
      <c r="G29" t="str">
        <f>TEXT(Calendar[[#This Row],[Date]],"mmmm")</f>
        <v>January</v>
      </c>
      <c r="H29" t="str">
        <f>TEXT(Calendar[[#This Row],[Date]],"mmm")</f>
        <v>Jan</v>
      </c>
      <c r="I29">
        <f>IF(MONTH(Calendar[[#This Row],[Date]])&gt;=7,YEAR(Calendar[[#This Row],[Date]])+1,YEAR(Calendar[[#This Row],[Date]]))</f>
        <v>2014</v>
      </c>
      <c r="J29">
        <f>ROUNDUP(Calendar[[#This Row],[Month ]]/3,0)</f>
        <v>1</v>
      </c>
      <c r="K29">
        <f>IF(Calendar[[#This Row],[Year]]=Calendar[[#This Row],[FY]],Calendar[[#This Row],[Qrt (CY)]],Calendar[[#This Row],[Qrt (CY)]]-2)</f>
        <v>1</v>
      </c>
      <c r="L29">
        <f>WEEKDAY(Calendar[[#This Row],[Date]],2)</f>
        <v>1</v>
      </c>
    </row>
    <row r="30" spans="2:12" x14ac:dyDescent="0.35">
      <c r="B30" s="2">
        <v>41667</v>
      </c>
      <c r="C30">
        <f>DAY(Calendar[[#This Row],[Date]])</f>
        <v>28</v>
      </c>
      <c r="D30">
        <f>MONTH(Calendar[[#This Row],[Date]])</f>
        <v>1</v>
      </c>
      <c r="E30">
        <f>YEAR(Calendar[[#This Row],[Date]])</f>
        <v>2014</v>
      </c>
      <c r="F30" t="str">
        <f>TEXT(Calendar[[#This Row],[Date]],"dddd")</f>
        <v>Tuesday</v>
      </c>
      <c r="G30" t="str">
        <f>TEXT(Calendar[[#This Row],[Date]],"mmmm")</f>
        <v>January</v>
      </c>
      <c r="H30" t="str">
        <f>TEXT(Calendar[[#This Row],[Date]],"mmm")</f>
        <v>Jan</v>
      </c>
      <c r="I30">
        <f>IF(MONTH(Calendar[[#This Row],[Date]])&gt;=7,YEAR(Calendar[[#This Row],[Date]])+1,YEAR(Calendar[[#This Row],[Date]]))</f>
        <v>2014</v>
      </c>
      <c r="J30">
        <f>ROUNDUP(Calendar[[#This Row],[Month ]]/3,0)</f>
        <v>1</v>
      </c>
      <c r="K30">
        <f>IF(Calendar[[#This Row],[Year]]=Calendar[[#This Row],[FY]],Calendar[[#This Row],[Qrt (CY)]],Calendar[[#This Row],[Qrt (CY)]]-2)</f>
        <v>1</v>
      </c>
      <c r="L30">
        <f>WEEKDAY(Calendar[[#This Row],[Date]],2)</f>
        <v>2</v>
      </c>
    </row>
    <row r="31" spans="2:12" x14ac:dyDescent="0.35">
      <c r="B31" s="2">
        <v>41668</v>
      </c>
      <c r="C31">
        <f>DAY(Calendar[[#This Row],[Date]])</f>
        <v>29</v>
      </c>
      <c r="D31">
        <f>MONTH(Calendar[[#This Row],[Date]])</f>
        <v>1</v>
      </c>
      <c r="E31">
        <f>YEAR(Calendar[[#This Row],[Date]])</f>
        <v>2014</v>
      </c>
      <c r="F31" t="str">
        <f>TEXT(Calendar[[#This Row],[Date]],"dddd")</f>
        <v>Wednesday</v>
      </c>
      <c r="G31" t="str">
        <f>TEXT(Calendar[[#This Row],[Date]],"mmmm")</f>
        <v>January</v>
      </c>
      <c r="H31" t="str">
        <f>TEXT(Calendar[[#This Row],[Date]],"mmm")</f>
        <v>Jan</v>
      </c>
      <c r="I31">
        <f>IF(MONTH(Calendar[[#This Row],[Date]])&gt;=7,YEAR(Calendar[[#This Row],[Date]])+1,YEAR(Calendar[[#This Row],[Date]]))</f>
        <v>2014</v>
      </c>
      <c r="J31">
        <f>ROUNDUP(Calendar[[#This Row],[Month ]]/3,0)</f>
        <v>1</v>
      </c>
      <c r="K31">
        <f>IF(Calendar[[#This Row],[Year]]=Calendar[[#This Row],[FY]],Calendar[[#This Row],[Qrt (CY)]],Calendar[[#This Row],[Qrt (CY)]]-2)</f>
        <v>1</v>
      </c>
      <c r="L31">
        <f>WEEKDAY(Calendar[[#This Row],[Date]],2)</f>
        <v>3</v>
      </c>
    </row>
    <row r="32" spans="2:12" x14ac:dyDescent="0.35">
      <c r="B32" s="2">
        <v>41669</v>
      </c>
      <c r="C32">
        <f>DAY(Calendar[[#This Row],[Date]])</f>
        <v>30</v>
      </c>
      <c r="D32">
        <f>MONTH(Calendar[[#This Row],[Date]])</f>
        <v>1</v>
      </c>
      <c r="E32">
        <f>YEAR(Calendar[[#This Row],[Date]])</f>
        <v>2014</v>
      </c>
      <c r="F32" t="str">
        <f>TEXT(Calendar[[#This Row],[Date]],"dddd")</f>
        <v>Thursday</v>
      </c>
      <c r="G32" t="str">
        <f>TEXT(Calendar[[#This Row],[Date]],"mmmm")</f>
        <v>January</v>
      </c>
      <c r="H32" t="str">
        <f>TEXT(Calendar[[#This Row],[Date]],"mmm")</f>
        <v>Jan</v>
      </c>
      <c r="I32">
        <f>IF(MONTH(Calendar[[#This Row],[Date]])&gt;=7,YEAR(Calendar[[#This Row],[Date]])+1,YEAR(Calendar[[#This Row],[Date]]))</f>
        <v>2014</v>
      </c>
      <c r="J32">
        <f>ROUNDUP(Calendar[[#This Row],[Month ]]/3,0)</f>
        <v>1</v>
      </c>
      <c r="K32">
        <f>IF(Calendar[[#This Row],[Year]]=Calendar[[#This Row],[FY]],Calendar[[#This Row],[Qrt (CY)]],Calendar[[#This Row],[Qrt (CY)]]-2)</f>
        <v>1</v>
      </c>
      <c r="L32">
        <f>WEEKDAY(Calendar[[#This Row],[Date]],2)</f>
        <v>4</v>
      </c>
    </row>
    <row r="33" spans="2:12" x14ac:dyDescent="0.35">
      <c r="B33" s="2">
        <v>41670</v>
      </c>
      <c r="C33">
        <f>DAY(Calendar[[#This Row],[Date]])</f>
        <v>31</v>
      </c>
      <c r="D33">
        <f>MONTH(Calendar[[#This Row],[Date]])</f>
        <v>1</v>
      </c>
      <c r="E33">
        <f>YEAR(Calendar[[#This Row],[Date]])</f>
        <v>2014</v>
      </c>
      <c r="F33" t="str">
        <f>TEXT(Calendar[[#This Row],[Date]],"dddd")</f>
        <v>Friday</v>
      </c>
      <c r="G33" t="str">
        <f>TEXT(Calendar[[#This Row],[Date]],"mmmm")</f>
        <v>January</v>
      </c>
      <c r="H33" t="str">
        <f>TEXT(Calendar[[#This Row],[Date]],"mmm")</f>
        <v>Jan</v>
      </c>
      <c r="I33">
        <f>IF(MONTH(Calendar[[#This Row],[Date]])&gt;=7,YEAR(Calendar[[#This Row],[Date]])+1,YEAR(Calendar[[#This Row],[Date]]))</f>
        <v>2014</v>
      </c>
      <c r="J33">
        <f>ROUNDUP(Calendar[[#This Row],[Month ]]/3,0)</f>
        <v>1</v>
      </c>
      <c r="K33">
        <f>IF(Calendar[[#This Row],[Year]]=Calendar[[#This Row],[FY]],Calendar[[#This Row],[Qrt (CY)]],Calendar[[#This Row],[Qrt (CY)]]-2)</f>
        <v>1</v>
      </c>
      <c r="L33">
        <f>WEEKDAY(Calendar[[#This Row],[Date]],2)</f>
        <v>5</v>
      </c>
    </row>
    <row r="34" spans="2:12" x14ac:dyDescent="0.35">
      <c r="B34" s="2">
        <v>41671</v>
      </c>
      <c r="C34">
        <f>DAY(Calendar[[#This Row],[Date]])</f>
        <v>1</v>
      </c>
      <c r="D34">
        <f>MONTH(Calendar[[#This Row],[Date]])</f>
        <v>2</v>
      </c>
      <c r="E34">
        <f>YEAR(Calendar[[#This Row],[Date]])</f>
        <v>2014</v>
      </c>
      <c r="F34" t="str">
        <f>TEXT(Calendar[[#This Row],[Date]],"dddd")</f>
        <v>Saturday</v>
      </c>
      <c r="G34" t="str">
        <f>TEXT(Calendar[[#This Row],[Date]],"mmmm")</f>
        <v>February</v>
      </c>
      <c r="H34" t="str">
        <f>TEXT(Calendar[[#This Row],[Date]],"mmm")</f>
        <v>Feb</v>
      </c>
      <c r="I34">
        <f>IF(MONTH(Calendar[[#This Row],[Date]])&gt;=7,YEAR(Calendar[[#This Row],[Date]])+1,YEAR(Calendar[[#This Row],[Date]]))</f>
        <v>2014</v>
      </c>
      <c r="J34">
        <f>ROUNDUP(Calendar[[#This Row],[Month ]]/3,0)</f>
        <v>1</v>
      </c>
      <c r="K34">
        <f>IF(Calendar[[#This Row],[Year]]=Calendar[[#This Row],[FY]],Calendar[[#This Row],[Qrt (CY)]],Calendar[[#This Row],[Qrt (CY)]]-2)</f>
        <v>1</v>
      </c>
      <c r="L34">
        <f>WEEKDAY(Calendar[[#This Row],[Date]],2)</f>
        <v>6</v>
      </c>
    </row>
    <row r="35" spans="2:12" x14ac:dyDescent="0.35">
      <c r="B35" s="2">
        <v>41672</v>
      </c>
      <c r="C35">
        <f>DAY(Calendar[[#This Row],[Date]])</f>
        <v>2</v>
      </c>
      <c r="D35">
        <f>MONTH(Calendar[[#This Row],[Date]])</f>
        <v>2</v>
      </c>
      <c r="E35">
        <f>YEAR(Calendar[[#This Row],[Date]])</f>
        <v>2014</v>
      </c>
      <c r="F35" t="str">
        <f>TEXT(Calendar[[#This Row],[Date]],"dddd")</f>
        <v>Sunday</v>
      </c>
      <c r="G35" t="str">
        <f>TEXT(Calendar[[#This Row],[Date]],"mmmm")</f>
        <v>February</v>
      </c>
      <c r="H35" t="str">
        <f>TEXT(Calendar[[#This Row],[Date]],"mmm")</f>
        <v>Feb</v>
      </c>
      <c r="I35">
        <f>IF(MONTH(Calendar[[#This Row],[Date]])&gt;=7,YEAR(Calendar[[#This Row],[Date]])+1,YEAR(Calendar[[#This Row],[Date]]))</f>
        <v>2014</v>
      </c>
      <c r="J35">
        <f>ROUNDUP(Calendar[[#This Row],[Month ]]/3,0)</f>
        <v>1</v>
      </c>
      <c r="K35">
        <f>IF(Calendar[[#This Row],[Year]]=Calendar[[#This Row],[FY]],Calendar[[#This Row],[Qrt (CY)]],Calendar[[#This Row],[Qrt (CY)]]-2)</f>
        <v>1</v>
      </c>
      <c r="L35">
        <f>WEEKDAY(Calendar[[#This Row],[Date]],2)</f>
        <v>7</v>
      </c>
    </row>
    <row r="36" spans="2:12" x14ac:dyDescent="0.35">
      <c r="B36" s="2">
        <v>41673</v>
      </c>
      <c r="C36">
        <f>DAY(Calendar[[#This Row],[Date]])</f>
        <v>3</v>
      </c>
      <c r="D36">
        <f>MONTH(Calendar[[#This Row],[Date]])</f>
        <v>2</v>
      </c>
      <c r="E36">
        <f>YEAR(Calendar[[#This Row],[Date]])</f>
        <v>2014</v>
      </c>
      <c r="F36" t="str">
        <f>TEXT(Calendar[[#This Row],[Date]],"dddd")</f>
        <v>Monday</v>
      </c>
      <c r="G36" t="str">
        <f>TEXT(Calendar[[#This Row],[Date]],"mmmm")</f>
        <v>February</v>
      </c>
      <c r="H36" t="str">
        <f>TEXT(Calendar[[#This Row],[Date]],"mmm")</f>
        <v>Feb</v>
      </c>
      <c r="I36">
        <f>IF(MONTH(Calendar[[#This Row],[Date]])&gt;=7,YEAR(Calendar[[#This Row],[Date]])+1,YEAR(Calendar[[#This Row],[Date]]))</f>
        <v>2014</v>
      </c>
      <c r="J36">
        <f>ROUNDUP(Calendar[[#This Row],[Month ]]/3,0)</f>
        <v>1</v>
      </c>
      <c r="K36">
        <f>IF(Calendar[[#This Row],[Year]]=Calendar[[#This Row],[FY]],Calendar[[#This Row],[Qrt (CY)]],Calendar[[#This Row],[Qrt (CY)]]-2)</f>
        <v>1</v>
      </c>
      <c r="L36">
        <f>WEEKDAY(Calendar[[#This Row],[Date]],2)</f>
        <v>1</v>
      </c>
    </row>
    <row r="37" spans="2:12" x14ac:dyDescent="0.35">
      <c r="B37" s="2">
        <v>41674</v>
      </c>
      <c r="C37">
        <f>DAY(Calendar[[#This Row],[Date]])</f>
        <v>4</v>
      </c>
      <c r="D37">
        <f>MONTH(Calendar[[#This Row],[Date]])</f>
        <v>2</v>
      </c>
      <c r="E37">
        <f>YEAR(Calendar[[#This Row],[Date]])</f>
        <v>2014</v>
      </c>
      <c r="F37" t="str">
        <f>TEXT(Calendar[[#This Row],[Date]],"dddd")</f>
        <v>Tuesday</v>
      </c>
      <c r="G37" t="str">
        <f>TEXT(Calendar[[#This Row],[Date]],"mmmm")</f>
        <v>February</v>
      </c>
      <c r="H37" t="str">
        <f>TEXT(Calendar[[#This Row],[Date]],"mmm")</f>
        <v>Feb</v>
      </c>
      <c r="I37">
        <f>IF(MONTH(Calendar[[#This Row],[Date]])&gt;=7,YEAR(Calendar[[#This Row],[Date]])+1,YEAR(Calendar[[#This Row],[Date]]))</f>
        <v>2014</v>
      </c>
      <c r="J37">
        <f>ROUNDUP(Calendar[[#This Row],[Month ]]/3,0)</f>
        <v>1</v>
      </c>
      <c r="K37">
        <f>IF(Calendar[[#This Row],[Year]]=Calendar[[#This Row],[FY]],Calendar[[#This Row],[Qrt (CY)]],Calendar[[#This Row],[Qrt (CY)]]-2)</f>
        <v>1</v>
      </c>
      <c r="L37">
        <f>WEEKDAY(Calendar[[#This Row],[Date]],2)</f>
        <v>2</v>
      </c>
    </row>
    <row r="38" spans="2:12" x14ac:dyDescent="0.35">
      <c r="B38" s="2">
        <v>41675</v>
      </c>
      <c r="C38">
        <f>DAY(Calendar[[#This Row],[Date]])</f>
        <v>5</v>
      </c>
      <c r="D38">
        <f>MONTH(Calendar[[#This Row],[Date]])</f>
        <v>2</v>
      </c>
      <c r="E38">
        <f>YEAR(Calendar[[#This Row],[Date]])</f>
        <v>2014</v>
      </c>
      <c r="F38" t="str">
        <f>TEXT(Calendar[[#This Row],[Date]],"dddd")</f>
        <v>Wednesday</v>
      </c>
      <c r="G38" t="str">
        <f>TEXT(Calendar[[#This Row],[Date]],"mmmm")</f>
        <v>February</v>
      </c>
      <c r="H38" t="str">
        <f>TEXT(Calendar[[#This Row],[Date]],"mmm")</f>
        <v>Feb</v>
      </c>
      <c r="I38">
        <f>IF(MONTH(Calendar[[#This Row],[Date]])&gt;=7,YEAR(Calendar[[#This Row],[Date]])+1,YEAR(Calendar[[#This Row],[Date]]))</f>
        <v>2014</v>
      </c>
      <c r="J38">
        <f>ROUNDUP(Calendar[[#This Row],[Month ]]/3,0)</f>
        <v>1</v>
      </c>
      <c r="K38">
        <f>IF(Calendar[[#This Row],[Year]]=Calendar[[#This Row],[FY]],Calendar[[#This Row],[Qrt (CY)]],Calendar[[#This Row],[Qrt (CY)]]-2)</f>
        <v>1</v>
      </c>
      <c r="L38">
        <f>WEEKDAY(Calendar[[#This Row],[Date]],2)</f>
        <v>3</v>
      </c>
    </row>
    <row r="39" spans="2:12" x14ac:dyDescent="0.35">
      <c r="B39" s="2">
        <v>41676</v>
      </c>
      <c r="C39">
        <f>DAY(Calendar[[#This Row],[Date]])</f>
        <v>6</v>
      </c>
      <c r="D39">
        <f>MONTH(Calendar[[#This Row],[Date]])</f>
        <v>2</v>
      </c>
      <c r="E39">
        <f>YEAR(Calendar[[#This Row],[Date]])</f>
        <v>2014</v>
      </c>
      <c r="F39" t="str">
        <f>TEXT(Calendar[[#This Row],[Date]],"dddd")</f>
        <v>Thursday</v>
      </c>
      <c r="G39" t="str">
        <f>TEXT(Calendar[[#This Row],[Date]],"mmmm")</f>
        <v>February</v>
      </c>
      <c r="H39" t="str">
        <f>TEXT(Calendar[[#This Row],[Date]],"mmm")</f>
        <v>Feb</v>
      </c>
      <c r="I39">
        <f>IF(MONTH(Calendar[[#This Row],[Date]])&gt;=7,YEAR(Calendar[[#This Row],[Date]])+1,YEAR(Calendar[[#This Row],[Date]]))</f>
        <v>2014</v>
      </c>
      <c r="J39">
        <f>ROUNDUP(Calendar[[#This Row],[Month ]]/3,0)</f>
        <v>1</v>
      </c>
      <c r="K39">
        <f>IF(Calendar[[#This Row],[Year]]=Calendar[[#This Row],[FY]],Calendar[[#This Row],[Qrt (CY)]],Calendar[[#This Row],[Qrt (CY)]]-2)</f>
        <v>1</v>
      </c>
      <c r="L39">
        <f>WEEKDAY(Calendar[[#This Row],[Date]],2)</f>
        <v>4</v>
      </c>
    </row>
    <row r="40" spans="2:12" x14ac:dyDescent="0.35">
      <c r="B40" s="2">
        <v>41677</v>
      </c>
      <c r="C40">
        <f>DAY(Calendar[[#This Row],[Date]])</f>
        <v>7</v>
      </c>
      <c r="D40">
        <f>MONTH(Calendar[[#This Row],[Date]])</f>
        <v>2</v>
      </c>
      <c r="E40">
        <f>YEAR(Calendar[[#This Row],[Date]])</f>
        <v>2014</v>
      </c>
      <c r="F40" t="str">
        <f>TEXT(Calendar[[#This Row],[Date]],"dddd")</f>
        <v>Friday</v>
      </c>
      <c r="G40" t="str">
        <f>TEXT(Calendar[[#This Row],[Date]],"mmmm")</f>
        <v>February</v>
      </c>
      <c r="H40" t="str">
        <f>TEXT(Calendar[[#This Row],[Date]],"mmm")</f>
        <v>Feb</v>
      </c>
      <c r="I40">
        <f>IF(MONTH(Calendar[[#This Row],[Date]])&gt;=7,YEAR(Calendar[[#This Row],[Date]])+1,YEAR(Calendar[[#This Row],[Date]]))</f>
        <v>2014</v>
      </c>
      <c r="J40">
        <f>ROUNDUP(Calendar[[#This Row],[Month ]]/3,0)</f>
        <v>1</v>
      </c>
      <c r="K40">
        <f>IF(Calendar[[#This Row],[Year]]=Calendar[[#This Row],[FY]],Calendar[[#This Row],[Qrt (CY)]],Calendar[[#This Row],[Qrt (CY)]]-2)</f>
        <v>1</v>
      </c>
      <c r="L40">
        <f>WEEKDAY(Calendar[[#This Row],[Date]],2)</f>
        <v>5</v>
      </c>
    </row>
    <row r="41" spans="2:12" x14ac:dyDescent="0.35">
      <c r="B41" s="2">
        <v>41678</v>
      </c>
      <c r="C41">
        <f>DAY(Calendar[[#This Row],[Date]])</f>
        <v>8</v>
      </c>
      <c r="D41">
        <f>MONTH(Calendar[[#This Row],[Date]])</f>
        <v>2</v>
      </c>
      <c r="E41">
        <f>YEAR(Calendar[[#This Row],[Date]])</f>
        <v>2014</v>
      </c>
      <c r="F41" t="str">
        <f>TEXT(Calendar[[#This Row],[Date]],"dddd")</f>
        <v>Saturday</v>
      </c>
      <c r="G41" t="str">
        <f>TEXT(Calendar[[#This Row],[Date]],"mmmm")</f>
        <v>February</v>
      </c>
      <c r="H41" t="str">
        <f>TEXT(Calendar[[#This Row],[Date]],"mmm")</f>
        <v>Feb</v>
      </c>
      <c r="I41">
        <f>IF(MONTH(Calendar[[#This Row],[Date]])&gt;=7,YEAR(Calendar[[#This Row],[Date]])+1,YEAR(Calendar[[#This Row],[Date]]))</f>
        <v>2014</v>
      </c>
      <c r="J41">
        <f>ROUNDUP(Calendar[[#This Row],[Month ]]/3,0)</f>
        <v>1</v>
      </c>
      <c r="K41">
        <f>IF(Calendar[[#This Row],[Year]]=Calendar[[#This Row],[FY]],Calendar[[#This Row],[Qrt (CY)]],Calendar[[#This Row],[Qrt (CY)]]-2)</f>
        <v>1</v>
      </c>
      <c r="L41">
        <f>WEEKDAY(Calendar[[#This Row],[Date]],2)</f>
        <v>6</v>
      </c>
    </row>
    <row r="42" spans="2:12" x14ac:dyDescent="0.35">
      <c r="B42" s="2">
        <v>41679</v>
      </c>
      <c r="C42">
        <f>DAY(Calendar[[#This Row],[Date]])</f>
        <v>9</v>
      </c>
      <c r="D42">
        <f>MONTH(Calendar[[#This Row],[Date]])</f>
        <v>2</v>
      </c>
      <c r="E42">
        <f>YEAR(Calendar[[#This Row],[Date]])</f>
        <v>2014</v>
      </c>
      <c r="F42" t="str">
        <f>TEXT(Calendar[[#This Row],[Date]],"dddd")</f>
        <v>Sunday</v>
      </c>
      <c r="G42" t="str">
        <f>TEXT(Calendar[[#This Row],[Date]],"mmmm")</f>
        <v>February</v>
      </c>
      <c r="H42" t="str">
        <f>TEXT(Calendar[[#This Row],[Date]],"mmm")</f>
        <v>Feb</v>
      </c>
      <c r="I42">
        <f>IF(MONTH(Calendar[[#This Row],[Date]])&gt;=7,YEAR(Calendar[[#This Row],[Date]])+1,YEAR(Calendar[[#This Row],[Date]]))</f>
        <v>2014</v>
      </c>
      <c r="J42">
        <f>ROUNDUP(Calendar[[#This Row],[Month ]]/3,0)</f>
        <v>1</v>
      </c>
      <c r="K42">
        <f>IF(Calendar[[#This Row],[Year]]=Calendar[[#This Row],[FY]],Calendar[[#This Row],[Qrt (CY)]],Calendar[[#This Row],[Qrt (CY)]]-2)</f>
        <v>1</v>
      </c>
      <c r="L42">
        <f>WEEKDAY(Calendar[[#This Row],[Date]],2)</f>
        <v>7</v>
      </c>
    </row>
    <row r="43" spans="2:12" x14ac:dyDescent="0.35">
      <c r="B43" s="2">
        <v>41680</v>
      </c>
      <c r="C43">
        <f>DAY(Calendar[[#This Row],[Date]])</f>
        <v>10</v>
      </c>
      <c r="D43">
        <f>MONTH(Calendar[[#This Row],[Date]])</f>
        <v>2</v>
      </c>
      <c r="E43">
        <f>YEAR(Calendar[[#This Row],[Date]])</f>
        <v>2014</v>
      </c>
      <c r="F43" t="str">
        <f>TEXT(Calendar[[#This Row],[Date]],"dddd")</f>
        <v>Monday</v>
      </c>
      <c r="G43" t="str">
        <f>TEXT(Calendar[[#This Row],[Date]],"mmmm")</f>
        <v>February</v>
      </c>
      <c r="H43" t="str">
        <f>TEXT(Calendar[[#This Row],[Date]],"mmm")</f>
        <v>Feb</v>
      </c>
      <c r="I43">
        <f>IF(MONTH(Calendar[[#This Row],[Date]])&gt;=7,YEAR(Calendar[[#This Row],[Date]])+1,YEAR(Calendar[[#This Row],[Date]]))</f>
        <v>2014</v>
      </c>
      <c r="J43">
        <f>ROUNDUP(Calendar[[#This Row],[Month ]]/3,0)</f>
        <v>1</v>
      </c>
      <c r="K43">
        <f>IF(Calendar[[#This Row],[Year]]=Calendar[[#This Row],[FY]],Calendar[[#This Row],[Qrt (CY)]],Calendar[[#This Row],[Qrt (CY)]]-2)</f>
        <v>1</v>
      </c>
      <c r="L43">
        <f>WEEKDAY(Calendar[[#This Row],[Date]],2)</f>
        <v>1</v>
      </c>
    </row>
    <row r="44" spans="2:12" x14ac:dyDescent="0.35">
      <c r="B44" s="2">
        <v>41681</v>
      </c>
      <c r="C44">
        <f>DAY(Calendar[[#This Row],[Date]])</f>
        <v>11</v>
      </c>
      <c r="D44">
        <f>MONTH(Calendar[[#This Row],[Date]])</f>
        <v>2</v>
      </c>
      <c r="E44">
        <f>YEAR(Calendar[[#This Row],[Date]])</f>
        <v>2014</v>
      </c>
      <c r="F44" t="str">
        <f>TEXT(Calendar[[#This Row],[Date]],"dddd")</f>
        <v>Tuesday</v>
      </c>
      <c r="G44" t="str">
        <f>TEXT(Calendar[[#This Row],[Date]],"mmmm")</f>
        <v>February</v>
      </c>
      <c r="H44" t="str">
        <f>TEXT(Calendar[[#This Row],[Date]],"mmm")</f>
        <v>Feb</v>
      </c>
      <c r="I44">
        <f>IF(MONTH(Calendar[[#This Row],[Date]])&gt;=7,YEAR(Calendar[[#This Row],[Date]])+1,YEAR(Calendar[[#This Row],[Date]]))</f>
        <v>2014</v>
      </c>
      <c r="J44">
        <f>ROUNDUP(Calendar[[#This Row],[Month ]]/3,0)</f>
        <v>1</v>
      </c>
      <c r="K44">
        <f>IF(Calendar[[#This Row],[Year]]=Calendar[[#This Row],[FY]],Calendar[[#This Row],[Qrt (CY)]],Calendar[[#This Row],[Qrt (CY)]]-2)</f>
        <v>1</v>
      </c>
      <c r="L44">
        <f>WEEKDAY(Calendar[[#This Row],[Date]],2)</f>
        <v>2</v>
      </c>
    </row>
    <row r="45" spans="2:12" x14ac:dyDescent="0.35">
      <c r="B45" s="2">
        <v>41682</v>
      </c>
      <c r="C45">
        <f>DAY(Calendar[[#This Row],[Date]])</f>
        <v>12</v>
      </c>
      <c r="D45">
        <f>MONTH(Calendar[[#This Row],[Date]])</f>
        <v>2</v>
      </c>
      <c r="E45">
        <f>YEAR(Calendar[[#This Row],[Date]])</f>
        <v>2014</v>
      </c>
      <c r="F45" t="str">
        <f>TEXT(Calendar[[#This Row],[Date]],"dddd")</f>
        <v>Wednesday</v>
      </c>
      <c r="G45" t="str">
        <f>TEXT(Calendar[[#This Row],[Date]],"mmmm")</f>
        <v>February</v>
      </c>
      <c r="H45" t="str">
        <f>TEXT(Calendar[[#This Row],[Date]],"mmm")</f>
        <v>Feb</v>
      </c>
      <c r="I45">
        <f>IF(MONTH(Calendar[[#This Row],[Date]])&gt;=7,YEAR(Calendar[[#This Row],[Date]])+1,YEAR(Calendar[[#This Row],[Date]]))</f>
        <v>2014</v>
      </c>
      <c r="J45">
        <f>ROUNDUP(Calendar[[#This Row],[Month ]]/3,0)</f>
        <v>1</v>
      </c>
      <c r="K45">
        <f>IF(Calendar[[#This Row],[Year]]=Calendar[[#This Row],[FY]],Calendar[[#This Row],[Qrt (CY)]],Calendar[[#This Row],[Qrt (CY)]]-2)</f>
        <v>1</v>
      </c>
      <c r="L45">
        <f>WEEKDAY(Calendar[[#This Row],[Date]],2)</f>
        <v>3</v>
      </c>
    </row>
    <row r="46" spans="2:12" x14ac:dyDescent="0.35">
      <c r="B46" s="2">
        <v>41683</v>
      </c>
      <c r="C46">
        <f>DAY(Calendar[[#This Row],[Date]])</f>
        <v>13</v>
      </c>
      <c r="D46">
        <f>MONTH(Calendar[[#This Row],[Date]])</f>
        <v>2</v>
      </c>
      <c r="E46">
        <f>YEAR(Calendar[[#This Row],[Date]])</f>
        <v>2014</v>
      </c>
      <c r="F46" t="str">
        <f>TEXT(Calendar[[#This Row],[Date]],"dddd")</f>
        <v>Thursday</v>
      </c>
      <c r="G46" t="str">
        <f>TEXT(Calendar[[#This Row],[Date]],"mmmm")</f>
        <v>February</v>
      </c>
      <c r="H46" t="str">
        <f>TEXT(Calendar[[#This Row],[Date]],"mmm")</f>
        <v>Feb</v>
      </c>
      <c r="I46">
        <f>IF(MONTH(Calendar[[#This Row],[Date]])&gt;=7,YEAR(Calendar[[#This Row],[Date]])+1,YEAR(Calendar[[#This Row],[Date]]))</f>
        <v>2014</v>
      </c>
      <c r="J46">
        <f>ROUNDUP(Calendar[[#This Row],[Month ]]/3,0)</f>
        <v>1</v>
      </c>
      <c r="K46">
        <f>IF(Calendar[[#This Row],[Year]]=Calendar[[#This Row],[FY]],Calendar[[#This Row],[Qrt (CY)]],Calendar[[#This Row],[Qrt (CY)]]-2)</f>
        <v>1</v>
      </c>
      <c r="L46">
        <f>WEEKDAY(Calendar[[#This Row],[Date]],2)</f>
        <v>4</v>
      </c>
    </row>
    <row r="47" spans="2:12" x14ac:dyDescent="0.35">
      <c r="B47" s="2">
        <v>41684</v>
      </c>
      <c r="C47">
        <f>DAY(Calendar[[#This Row],[Date]])</f>
        <v>14</v>
      </c>
      <c r="D47">
        <f>MONTH(Calendar[[#This Row],[Date]])</f>
        <v>2</v>
      </c>
      <c r="E47">
        <f>YEAR(Calendar[[#This Row],[Date]])</f>
        <v>2014</v>
      </c>
      <c r="F47" t="str">
        <f>TEXT(Calendar[[#This Row],[Date]],"dddd")</f>
        <v>Friday</v>
      </c>
      <c r="G47" t="str">
        <f>TEXT(Calendar[[#This Row],[Date]],"mmmm")</f>
        <v>February</v>
      </c>
      <c r="H47" t="str">
        <f>TEXT(Calendar[[#This Row],[Date]],"mmm")</f>
        <v>Feb</v>
      </c>
      <c r="I47">
        <f>IF(MONTH(Calendar[[#This Row],[Date]])&gt;=7,YEAR(Calendar[[#This Row],[Date]])+1,YEAR(Calendar[[#This Row],[Date]]))</f>
        <v>2014</v>
      </c>
      <c r="J47">
        <f>ROUNDUP(Calendar[[#This Row],[Month ]]/3,0)</f>
        <v>1</v>
      </c>
      <c r="K47">
        <f>IF(Calendar[[#This Row],[Year]]=Calendar[[#This Row],[FY]],Calendar[[#This Row],[Qrt (CY)]],Calendar[[#This Row],[Qrt (CY)]]-2)</f>
        <v>1</v>
      </c>
      <c r="L47">
        <f>WEEKDAY(Calendar[[#This Row],[Date]],2)</f>
        <v>5</v>
      </c>
    </row>
    <row r="48" spans="2:12" x14ac:dyDescent="0.35">
      <c r="B48" s="2">
        <v>41685</v>
      </c>
      <c r="C48">
        <f>DAY(Calendar[[#This Row],[Date]])</f>
        <v>15</v>
      </c>
      <c r="D48">
        <f>MONTH(Calendar[[#This Row],[Date]])</f>
        <v>2</v>
      </c>
      <c r="E48">
        <f>YEAR(Calendar[[#This Row],[Date]])</f>
        <v>2014</v>
      </c>
      <c r="F48" t="str">
        <f>TEXT(Calendar[[#This Row],[Date]],"dddd")</f>
        <v>Saturday</v>
      </c>
      <c r="G48" t="str">
        <f>TEXT(Calendar[[#This Row],[Date]],"mmmm")</f>
        <v>February</v>
      </c>
      <c r="H48" t="str">
        <f>TEXT(Calendar[[#This Row],[Date]],"mmm")</f>
        <v>Feb</v>
      </c>
      <c r="I48">
        <f>IF(MONTH(Calendar[[#This Row],[Date]])&gt;=7,YEAR(Calendar[[#This Row],[Date]])+1,YEAR(Calendar[[#This Row],[Date]]))</f>
        <v>2014</v>
      </c>
      <c r="J48">
        <f>ROUNDUP(Calendar[[#This Row],[Month ]]/3,0)</f>
        <v>1</v>
      </c>
      <c r="K48">
        <f>IF(Calendar[[#This Row],[Year]]=Calendar[[#This Row],[FY]],Calendar[[#This Row],[Qrt (CY)]],Calendar[[#This Row],[Qrt (CY)]]-2)</f>
        <v>1</v>
      </c>
      <c r="L48">
        <f>WEEKDAY(Calendar[[#This Row],[Date]],2)</f>
        <v>6</v>
      </c>
    </row>
    <row r="49" spans="2:12" x14ac:dyDescent="0.35">
      <c r="B49" s="2">
        <v>41686</v>
      </c>
      <c r="C49">
        <f>DAY(Calendar[[#This Row],[Date]])</f>
        <v>16</v>
      </c>
      <c r="D49">
        <f>MONTH(Calendar[[#This Row],[Date]])</f>
        <v>2</v>
      </c>
      <c r="E49">
        <f>YEAR(Calendar[[#This Row],[Date]])</f>
        <v>2014</v>
      </c>
      <c r="F49" t="str">
        <f>TEXT(Calendar[[#This Row],[Date]],"dddd")</f>
        <v>Sunday</v>
      </c>
      <c r="G49" t="str">
        <f>TEXT(Calendar[[#This Row],[Date]],"mmmm")</f>
        <v>February</v>
      </c>
      <c r="H49" t="str">
        <f>TEXT(Calendar[[#This Row],[Date]],"mmm")</f>
        <v>Feb</v>
      </c>
      <c r="I49">
        <f>IF(MONTH(Calendar[[#This Row],[Date]])&gt;=7,YEAR(Calendar[[#This Row],[Date]])+1,YEAR(Calendar[[#This Row],[Date]]))</f>
        <v>2014</v>
      </c>
      <c r="J49">
        <f>ROUNDUP(Calendar[[#This Row],[Month ]]/3,0)</f>
        <v>1</v>
      </c>
      <c r="K49">
        <f>IF(Calendar[[#This Row],[Year]]=Calendar[[#This Row],[FY]],Calendar[[#This Row],[Qrt (CY)]],Calendar[[#This Row],[Qrt (CY)]]-2)</f>
        <v>1</v>
      </c>
      <c r="L49">
        <f>WEEKDAY(Calendar[[#This Row],[Date]],2)</f>
        <v>7</v>
      </c>
    </row>
    <row r="50" spans="2:12" x14ac:dyDescent="0.35">
      <c r="B50" s="2">
        <v>41687</v>
      </c>
      <c r="C50">
        <f>DAY(Calendar[[#This Row],[Date]])</f>
        <v>17</v>
      </c>
      <c r="D50">
        <f>MONTH(Calendar[[#This Row],[Date]])</f>
        <v>2</v>
      </c>
      <c r="E50">
        <f>YEAR(Calendar[[#This Row],[Date]])</f>
        <v>2014</v>
      </c>
      <c r="F50" t="str">
        <f>TEXT(Calendar[[#This Row],[Date]],"dddd")</f>
        <v>Monday</v>
      </c>
      <c r="G50" t="str">
        <f>TEXT(Calendar[[#This Row],[Date]],"mmmm")</f>
        <v>February</v>
      </c>
      <c r="H50" t="str">
        <f>TEXT(Calendar[[#This Row],[Date]],"mmm")</f>
        <v>Feb</v>
      </c>
      <c r="I50">
        <f>IF(MONTH(Calendar[[#This Row],[Date]])&gt;=7,YEAR(Calendar[[#This Row],[Date]])+1,YEAR(Calendar[[#This Row],[Date]]))</f>
        <v>2014</v>
      </c>
      <c r="J50">
        <f>ROUNDUP(Calendar[[#This Row],[Month ]]/3,0)</f>
        <v>1</v>
      </c>
      <c r="K50">
        <f>IF(Calendar[[#This Row],[Year]]=Calendar[[#This Row],[FY]],Calendar[[#This Row],[Qrt (CY)]],Calendar[[#This Row],[Qrt (CY)]]-2)</f>
        <v>1</v>
      </c>
      <c r="L50">
        <f>WEEKDAY(Calendar[[#This Row],[Date]],2)</f>
        <v>1</v>
      </c>
    </row>
    <row r="51" spans="2:12" x14ac:dyDescent="0.35">
      <c r="B51" s="2">
        <v>41688</v>
      </c>
      <c r="C51">
        <f>DAY(Calendar[[#This Row],[Date]])</f>
        <v>18</v>
      </c>
      <c r="D51">
        <f>MONTH(Calendar[[#This Row],[Date]])</f>
        <v>2</v>
      </c>
      <c r="E51">
        <f>YEAR(Calendar[[#This Row],[Date]])</f>
        <v>2014</v>
      </c>
      <c r="F51" t="str">
        <f>TEXT(Calendar[[#This Row],[Date]],"dddd")</f>
        <v>Tuesday</v>
      </c>
      <c r="G51" t="str">
        <f>TEXT(Calendar[[#This Row],[Date]],"mmmm")</f>
        <v>February</v>
      </c>
      <c r="H51" t="str">
        <f>TEXT(Calendar[[#This Row],[Date]],"mmm")</f>
        <v>Feb</v>
      </c>
      <c r="I51">
        <f>IF(MONTH(Calendar[[#This Row],[Date]])&gt;=7,YEAR(Calendar[[#This Row],[Date]])+1,YEAR(Calendar[[#This Row],[Date]]))</f>
        <v>2014</v>
      </c>
      <c r="J51">
        <f>ROUNDUP(Calendar[[#This Row],[Month ]]/3,0)</f>
        <v>1</v>
      </c>
      <c r="K51">
        <f>IF(Calendar[[#This Row],[Year]]=Calendar[[#This Row],[FY]],Calendar[[#This Row],[Qrt (CY)]],Calendar[[#This Row],[Qrt (CY)]]-2)</f>
        <v>1</v>
      </c>
      <c r="L51">
        <f>WEEKDAY(Calendar[[#This Row],[Date]],2)</f>
        <v>2</v>
      </c>
    </row>
    <row r="52" spans="2:12" x14ac:dyDescent="0.35">
      <c r="B52" s="2">
        <v>41689</v>
      </c>
      <c r="C52">
        <f>DAY(Calendar[[#This Row],[Date]])</f>
        <v>19</v>
      </c>
      <c r="D52">
        <f>MONTH(Calendar[[#This Row],[Date]])</f>
        <v>2</v>
      </c>
      <c r="E52">
        <f>YEAR(Calendar[[#This Row],[Date]])</f>
        <v>2014</v>
      </c>
      <c r="F52" t="str">
        <f>TEXT(Calendar[[#This Row],[Date]],"dddd")</f>
        <v>Wednesday</v>
      </c>
      <c r="G52" t="str">
        <f>TEXT(Calendar[[#This Row],[Date]],"mmmm")</f>
        <v>February</v>
      </c>
      <c r="H52" t="str">
        <f>TEXT(Calendar[[#This Row],[Date]],"mmm")</f>
        <v>Feb</v>
      </c>
      <c r="I52">
        <f>IF(MONTH(Calendar[[#This Row],[Date]])&gt;=7,YEAR(Calendar[[#This Row],[Date]])+1,YEAR(Calendar[[#This Row],[Date]]))</f>
        <v>2014</v>
      </c>
      <c r="J52">
        <f>ROUNDUP(Calendar[[#This Row],[Month ]]/3,0)</f>
        <v>1</v>
      </c>
      <c r="K52">
        <f>IF(Calendar[[#This Row],[Year]]=Calendar[[#This Row],[FY]],Calendar[[#This Row],[Qrt (CY)]],Calendar[[#This Row],[Qrt (CY)]]-2)</f>
        <v>1</v>
      </c>
      <c r="L52">
        <f>WEEKDAY(Calendar[[#This Row],[Date]],2)</f>
        <v>3</v>
      </c>
    </row>
    <row r="53" spans="2:12" x14ac:dyDescent="0.35">
      <c r="B53" s="2">
        <v>41690</v>
      </c>
      <c r="C53">
        <f>DAY(Calendar[[#This Row],[Date]])</f>
        <v>20</v>
      </c>
      <c r="D53">
        <f>MONTH(Calendar[[#This Row],[Date]])</f>
        <v>2</v>
      </c>
      <c r="E53">
        <f>YEAR(Calendar[[#This Row],[Date]])</f>
        <v>2014</v>
      </c>
      <c r="F53" t="str">
        <f>TEXT(Calendar[[#This Row],[Date]],"dddd")</f>
        <v>Thursday</v>
      </c>
      <c r="G53" t="str">
        <f>TEXT(Calendar[[#This Row],[Date]],"mmmm")</f>
        <v>February</v>
      </c>
      <c r="H53" t="str">
        <f>TEXT(Calendar[[#This Row],[Date]],"mmm")</f>
        <v>Feb</v>
      </c>
      <c r="I53">
        <f>IF(MONTH(Calendar[[#This Row],[Date]])&gt;=7,YEAR(Calendar[[#This Row],[Date]])+1,YEAR(Calendar[[#This Row],[Date]]))</f>
        <v>2014</v>
      </c>
      <c r="J53">
        <f>ROUNDUP(Calendar[[#This Row],[Month ]]/3,0)</f>
        <v>1</v>
      </c>
      <c r="K53">
        <f>IF(Calendar[[#This Row],[Year]]=Calendar[[#This Row],[FY]],Calendar[[#This Row],[Qrt (CY)]],Calendar[[#This Row],[Qrt (CY)]]-2)</f>
        <v>1</v>
      </c>
      <c r="L53">
        <f>WEEKDAY(Calendar[[#This Row],[Date]],2)</f>
        <v>4</v>
      </c>
    </row>
    <row r="54" spans="2:12" x14ac:dyDescent="0.35">
      <c r="B54" s="2">
        <v>41691</v>
      </c>
      <c r="C54">
        <f>DAY(Calendar[[#This Row],[Date]])</f>
        <v>21</v>
      </c>
      <c r="D54">
        <f>MONTH(Calendar[[#This Row],[Date]])</f>
        <v>2</v>
      </c>
      <c r="E54">
        <f>YEAR(Calendar[[#This Row],[Date]])</f>
        <v>2014</v>
      </c>
      <c r="F54" t="str">
        <f>TEXT(Calendar[[#This Row],[Date]],"dddd")</f>
        <v>Friday</v>
      </c>
      <c r="G54" t="str">
        <f>TEXT(Calendar[[#This Row],[Date]],"mmmm")</f>
        <v>February</v>
      </c>
      <c r="H54" t="str">
        <f>TEXT(Calendar[[#This Row],[Date]],"mmm")</f>
        <v>Feb</v>
      </c>
      <c r="I54">
        <f>IF(MONTH(Calendar[[#This Row],[Date]])&gt;=7,YEAR(Calendar[[#This Row],[Date]])+1,YEAR(Calendar[[#This Row],[Date]]))</f>
        <v>2014</v>
      </c>
      <c r="J54">
        <f>ROUNDUP(Calendar[[#This Row],[Month ]]/3,0)</f>
        <v>1</v>
      </c>
      <c r="K54">
        <f>IF(Calendar[[#This Row],[Year]]=Calendar[[#This Row],[FY]],Calendar[[#This Row],[Qrt (CY)]],Calendar[[#This Row],[Qrt (CY)]]-2)</f>
        <v>1</v>
      </c>
      <c r="L54">
        <f>WEEKDAY(Calendar[[#This Row],[Date]],2)</f>
        <v>5</v>
      </c>
    </row>
    <row r="55" spans="2:12" x14ac:dyDescent="0.35">
      <c r="B55" s="2">
        <v>41692</v>
      </c>
      <c r="C55">
        <f>DAY(Calendar[[#This Row],[Date]])</f>
        <v>22</v>
      </c>
      <c r="D55">
        <f>MONTH(Calendar[[#This Row],[Date]])</f>
        <v>2</v>
      </c>
      <c r="E55">
        <f>YEAR(Calendar[[#This Row],[Date]])</f>
        <v>2014</v>
      </c>
      <c r="F55" t="str">
        <f>TEXT(Calendar[[#This Row],[Date]],"dddd")</f>
        <v>Saturday</v>
      </c>
      <c r="G55" t="str">
        <f>TEXT(Calendar[[#This Row],[Date]],"mmmm")</f>
        <v>February</v>
      </c>
      <c r="H55" t="str">
        <f>TEXT(Calendar[[#This Row],[Date]],"mmm")</f>
        <v>Feb</v>
      </c>
      <c r="I55">
        <f>IF(MONTH(Calendar[[#This Row],[Date]])&gt;=7,YEAR(Calendar[[#This Row],[Date]])+1,YEAR(Calendar[[#This Row],[Date]]))</f>
        <v>2014</v>
      </c>
      <c r="J55">
        <f>ROUNDUP(Calendar[[#This Row],[Month ]]/3,0)</f>
        <v>1</v>
      </c>
      <c r="K55">
        <f>IF(Calendar[[#This Row],[Year]]=Calendar[[#This Row],[FY]],Calendar[[#This Row],[Qrt (CY)]],Calendar[[#This Row],[Qrt (CY)]]-2)</f>
        <v>1</v>
      </c>
      <c r="L55">
        <f>WEEKDAY(Calendar[[#This Row],[Date]],2)</f>
        <v>6</v>
      </c>
    </row>
    <row r="56" spans="2:12" x14ac:dyDescent="0.35">
      <c r="B56" s="2">
        <v>41693</v>
      </c>
      <c r="C56">
        <f>DAY(Calendar[[#This Row],[Date]])</f>
        <v>23</v>
      </c>
      <c r="D56">
        <f>MONTH(Calendar[[#This Row],[Date]])</f>
        <v>2</v>
      </c>
      <c r="E56">
        <f>YEAR(Calendar[[#This Row],[Date]])</f>
        <v>2014</v>
      </c>
      <c r="F56" t="str">
        <f>TEXT(Calendar[[#This Row],[Date]],"dddd")</f>
        <v>Sunday</v>
      </c>
      <c r="G56" t="str">
        <f>TEXT(Calendar[[#This Row],[Date]],"mmmm")</f>
        <v>February</v>
      </c>
      <c r="H56" t="str">
        <f>TEXT(Calendar[[#This Row],[Date]],"mmm")</f>
        <v>Feb</v>
      </c>
      <c r="I56">
        <f>IF(MONTH(Calendar[[#This Row],[Date]])&gt;=7,YEAR(Calendar[[#This Row],[Date]])+1,YEAR(Calendar[[#This Row],[Date]]))</f>
        <v>2014</v>
      </c>
      <c r="J56">
        <f>ROUNDUP(Calendar[[#This Row],[Month ]]/3,0)</f>
        <v>1</v>
      </c>
      <c r="K56">
        <f>IF(Calendar[[#This Row],[Year]]=Calendar[[#This Row],[FY]],Calendar[[#This Row],[Qrt (CY)]],Calendar[[#This Row],[Qrt (CY)]]-2)</f>
        <v>1</v>
      </c>
      <c r="L56">
        <f>WEEKDAY(Calendar[[#This Row],[Date]],2)</f>
        <v>7</v>
      </c>
    </row>
    <row r="57" spans="2:12" x14ac:dyDescent="0.35">
      <c r="B57" s="2">
        <v>41694</v>
      </c>
      <c r="C57">
        <f>DAY(Calendar[[#This Row],[Date]])</f>
        <v>24</v>
      </c>
      <c r="D57">
        <f>MONTH(Calendar[[#This Row],[Date]])</f>
        <v>2</v>
      </c>
      <c r="E57">
        <f>YEAR(Calendar[[#This Row],[Date]])</f>
        <v>2014</v>
      </c>
      <c r="F57" t="str">
        <f>TEXT(Calendar[[#This Row],[Date]],"dddd")</f>
        <v>Monday</v>
      </c>
      <c r="G57" t="str">
        <f>TEXT(Calendar[[#This Row],[Date]],"mmmm")</f>
        <v>February</v>
      </c>
      <c r="H57" t="str">
        <f>TEXT(Calendar[[#This Row],[Date]],"mmm")</f>
        <v>Feb</v>
      </c>
      <c r="I57">
        <f>IF(MONTH(Calendar[[#This Row],[Date]])&gt;=7,YEAR(Calendar[[#This Row],[Date]])+1,YEAR(Calendar[[#This Row],[Date]]))</f>
        <v>2014</v>
      </c>
      <c r="J57">
        <f>ROUNDUP(Calendar[[#This Row],[Month ]]/3,0)</f>
        <v>1</v>
      </c>
      <c r="K57">
        <f>IF(Calendar[[#This Row],[Year]]=Calendar[[#This Row],[FY]],Calendar[[#This Row],[Qrt (CY)]],Calendar[[#This Row],[Qrt (CY)]]-2)</f>
        <v>1</v>
      </c>
      <c r="L57">
        <f>WEEKDAY(Calendar[[#This Row],[Date]],2)</f>
        <v>1</v>
      </c>
    </row>
    <row r="58" spans="2:12" x14ac:dyDescent="0.35">
      <c r="B58" s="2">
        <v>41695</v>
      </c>
      <c r="C58">
        <f>DAY(Calendar[[#This Row],[Date]])</f>
        <v>25</v>
      </c>
      <c r="D58">
        <f>MONTH(Calendar[[#This Row],[Date]])</f>
        <v>2</v>
      </c>
      <c r="E58">
        <f>YEAR(Calendar[[#This Row],[Date]])</f>
        <v>2014</v>
      </c>
      <c r="F58" t="str">
        <f>TEXT(Calendar[[#This Row],[Date]],"dddd")</f>
        <v>Tuesday</v>
      </c>
      <c r="G58" t="str">
        <f>TEXT(Calendar[[#This Row],[Date]],"mmmm")</f>
        <v>February</v>
      </c>
      <c r="H58" t="str">
        <f>TEXT(Calendar[[#This Row],[Date]],"mmm")</f>
        <v>Feb</v>
      </c>
      <c r="I58">
        <f>IF(MONTH(Calendar[[#This Row],[Date]])&gt;=7,YEAR(Calendar[[#This Row],[Date]])+1,YEAR(Calendar[[#This Row],[Date]]))</f>
        <v>2014</v>
      </c>
      <c r="J58">
        <f>ROUNDUP(Calendar[[#This Row],[Month ]]/3,0)</f>
        <v>1</v>
      </c>
      <c r="K58">
        <f>IF(Calendar[[#This Row],[Year]]=Calendar[[#This Row],[FY]],Calendar[[#This Row],[Qrt (CY)]],Calendar[[#This Row],[Qrt (CY)]]-2)</f>
        <v>1</v>
      </c>
      <c r="L58">
        <f>WEEKDAY(Calendar[[#This Row],[Date]],2)</f>
        <v>2</v>
      </c>
    </row>
    <row r="59" spans="2:12" x14ac:dyDescent="0.35">
      <c r="B59" s="2">
        <v>41696</v>
      </c>
      <c r="C59">
        <f>DAY(Calendar[[#This Row],[Date]])</f>
        <v>26</v>
      </c>
      <c r="D59">
        <f>MONTH(Calendar[[#This Row],[Date]])</f>
        <v>2</v>
      </c>
      <c r="E59">
        <f>YEAR(Calendar[[#This Row],[Date]])</f>
        <v>2014</v>
      </c>
      <c r="F59" t="str">
        <f>TEXT(Calendar[[#This Row],[Date]],"dddd")</f>
        <v>Wednesday</v>
      </c>
      <c r="G59" t="str">
        <f>TEXT(Calendar[[#This Row],[Date]],"mmmm")</f>
        <v>February</v>
      </c>
      <c r="H59" t="str">
        <f>TEXT(Calendar[[#This Row],[Date]],"mmm")</f>
        <v>Feb</v>
      </c>
      <c r="I59">
        <f>IF(MONTH(Calendar[[#This Row],[Date]])&gt;=7,YEAR(Calendar[[#This Row],[Date]])+1,YEAR(Calendar[[#This Row],[Date]]))</f>
        <v>2014</v>
      </c>
      <c r="J59">
        <f>ROUNDUP(Calendar[[#This Row],[Month ]]/3,0)</f>
        <v>1</v>
      </c>
      <c r="K59">
        <f>IF(Calendar[[#This Row],[Year]]=Calendar[[#This Row],[FY]],Calendar[[#This Row],[Qrt (CY)]],Calendar[[#This Row],[Qrt (CY)]]-2)</f>
        <v>1</v>
      </c>
      <c r="L59">
        <f>WEEKDAY(Calendar[[#This Row],[Date]],2)</f>
        <v>3</v>
      </c>
    </row>
    <row r="60" spans="2:12" x14ac:dyDescent="0.35">
      <c r="B60" s="2">
        <v>41697</v>
      </c>
      <c r="C60">
        <f>DAY(Calendar[[#This Row],[Date]])</f>
        <v>27</v>
      </c>
      <c r="D60">
        <f>MONTH(Calendar[[#This Row],[Date]])</f>
        <v>2</v>
      </c>
      <c r="E60">
        <f>YEAR(Calendar[[#This Row],[Date]])</f>
        <v>2014</v>
      </c>
      <c r="F60" t="str">
        <f>TEXT(Calendar[[#This Row],[Date]],"dddd")</f>
        <v>Thursday</v>
      </c>
      <c r="G60" t="str">
        <f>TEXT(Calendar[[#This Row],[Date]],"mmmm")</f>
        <v>February</v>
      </c>
      <c r="H60" t="str">
        <f>TEXT(Calendar[[#This Row],[Date]],"mmm")</f>
        <v>Feb</v>
      </c>
      <c r="I60">
        <f>IF(MONTH(Calendar[[#This Row],[Date]])&gt;=7,YEAR(Calendar[[#This Row],[Date]])+1,YEAR(Calendar[[#This Row],[Date]]))</f>
        <v>2014</v>
      </c>
      <c r="J60">
        <f>ROUNDUP(Calendar[[#This Row],[Month ]]/3,0)</f>
        <v>1</v>
      </c>
      <c r="K60">
        <f>IF(Calendar[[#This Row],[Year]]=Calendar[[#This Row],[FY]],Calendar[[#This Row],[Qrt (CY)]],Calendar[[#This Row],[Qrt (CY)]]-2)</f>
        <v>1</v>
      </c>
      <c r="L60">
        <f>WEEKDAY(Calendar[[#This Row],[Date]],2)</f>
        <v>4</v>
      </c>
    </row>
    <row r="61" spans="2:12" x14ac:dyDescent="0.35">
      <c r="B61" s="2">
        <v>41698</v>
      </c>
      <c r="C61">
        <f>DAY(Calendar[[#This Row],[Date]])</f>
        <v>28</v>
      </c>
      <c r="D61">
        <f>MONTH(Calendar[[#This Row],[Date]])</f>
        <v>2</v>
      </c>
      <c r="E61">
        <f>YEAR(Calendar[[#This Row],[Date]])</f>
        <v>2014</v>
      </c>
      <c r="F61" t="str">
        <f>TEXT(Calendar[[#This Row],[Date]],"dddd")</f>
        <v>Friday</v>
      </c>
      <c r="G61" t="str">
        <f>TEXT(Calendar[[#This Row],[Date]],"mmmm")</f>
        <v>February</v>
      </c>
      <c r="H61" t="str">
        <f>TEXT(Calendar[[#This Row],[Date]],"mmm")</f>
        <v>Feb</v>
      </c>
      <c r="I61">
        <f>IF(MONTH(Calendar[[#This Row],[Date]])&gt;=7,YEAR(Calendar[[#This Row],[Date]])+1,YEAR(Calendar[[#This Row],[Date]]))</f>
        <v>2014</v>
      </c>
      <c r="J61">
        <f>ROUNDUP(Calendar[[#This Row],[Month ]]/3,0)</f>
        <v>1</v>
      </c>
      <c r="K61">
        <f>IF(Calendar[[#This Row],[Year]]=Calendar[[#This Row],[FY]],Calendar[[#This Row],[Qrt (CY)]],Calendar[[#This Row],[Qrt (CY)]]-2)</f>
        <v>1</v>
      </c>
      <c r="L61">
        <f>WEEKDAY(Calendar[[#This Row],[Date]],2)</f>
        <v>5</v>
      </c>
    </row>
    <row r="62" spans="2:12" x14ac:dyDescent="0.35">
      <c r="B62" s="2">
        <v>41699</v>
      </c>
      <c r="C62">
        <f>DAY(Calendar[[#This Row],[Date]])</f>
        <v>1</v>
      </c>
      <c r="D62">
        <f>MONTH(Calendar[[#This Row],[Date]])</f>
        <v>3</v>
      </c>
      <c r="E62">
        <f>YEAR(Calendar[[#This Row],[Date]])</f>
        <v>2014</v>
      </c>
      <c r="F62" t="str">
        <f>TEXT(Calendar[[#This Row],[Date]],"dddd")</f>
        <v>Saturday</v>
      </c>
      <c r="G62" t="str">
        <f>TEXT(Calendar[[#This Row],[Date]],"mmmm")</f>
        <v>March</v>
      </c>
      <c r="H62" t="str">
        <f>TEXT(Calendar[[#This Row],[Date]],"mmm")</f>
        <v>Mar</v>
      </c>
      <c r="I62">
        <f>IF(MONTH(Calendar[[#This Row],[Date]])&gt;=7,YEAR(Calendar[[#This Row],[Date]])+1,YEAR(Calendar[[#This Row],[Date]]))</f>
        <v>2014</v>
      </c>
      <c r="J62">
        <f>ROUNDUP(Calendar[[#This Row],[Month ]]/3,0)</f>
        <v>1</v>
      </c>
      <c r="K62">
        <f>IF(Calendar[[#This Row],[Year]]=Calendar[[#This Row],[FY]],Calendar[[#This Row],[Qrt (CY)]],Calendar[[#This Row],[Qrt (CY)]]-2)</f>
        <v>1</v>
      </c>
      <c r="L62">
        <f>WEEKDAY(Calendar[[#This Row],[Date]],2)</f>
        <v>6</v>
      </c>
    </row>
    <row r="63" spans="2:12" x14ac:dyDescent="0.35">
      <c r="B63" s="2">
        <v>41700</v>
      </c>
      <c r="C63">
        <f>DAY(Calendar[[#This Row],[Date]])</f>
        <v>2</v>
      </c>
      <c r="D63">
        <f>MONTH(Calendar[[#This Row],[Date]])</f>
        <v>3</v>
      </c>
      <c r="E63">
        <f>YEAR(Calendar[[#This Row],[Date]])</f>
        <v>2014</v>
      </c>
      <c r="F63" t="str">
        <f>TEXT(Calendar[[#This Row],[Date]],"dddd")</f>
        <v>Sunday</v>
      </c>
      <c r="G63" t="str">
        <f>TEXT(Calendar[[#This Row],[Date]],"mmmm")</f>
        <v>March</v>
      </c>
      <c r="H63" t="str">
        <f>TEXT(Calendar[[#This Row],[Date]],"mmm")</f>
        <v>Mar</v>
      </c>
      <c r="I63">
        <f>IF(MONTH(Calendar[[#This Row],[Date]])&gt;=7,YEAR(Calendar[[#This Row],[Date]])+1,YEAR(Calendar[[#This Row],[Date]]))</f>
        <v>2014</v>
      </c>
      <c r="J63">
        <f>ROUNDUP(Calendar[[#This Row],[Month ]]/3,0)</f>
        <v>1</v>
      </c>
      <c r="K63">
        <f>IF(Calendar[[#This Row],[Year]]=Calendar[[#This Row],[FY]],Calendar[[#This Row],[Qrt (CY)]],Calendar[[#This Row],[Qrt (CY)]]-2)</f>
        <v>1</v>
      </c>
      <c r="L63">
        <f>WEEKDAY(Calendar[[#This Row],[Date]],2)</f>
        <v>7</v>
      </c>
    </row>
    <row r="64" spans="2:12" x14ac:dyDescent="0.35">
      <c r="B64" s="2">
        <v>41701</v>
      </c>
      <c r="C64">
        <f>DAY(Calendar[[#This Row],[Date]])</f>
        <v>3</v>
      </c>
      <c r="D64">
        <f>MONTH(Calendar[[#This Row],[Date]])</f>
        <v>3</v>
      </c>
      <c r="E64">
        <f>YEAR(Calendar[[#This Row],[Date]])</f>
        <v>2014</v>
      </c>
      <c r="F64" t="str">
        <f>TEXT(Calendar[[#This Row],[Date]],"dddd")</f>
        <v>Monday</v>
      </c>
      <c r="G64" t="str">
        <f>TEXT(Calendar[[#This Row],[Date]],"mmmm")</f>
        <v>March</v>
      </c>
      <c r="H64" t="str">
        <f>TEXT(Calendar[[#This Row],[Date]],"mmm")</f>
        <v>Mar</v>
      </c>
      <c r="I64">
        <f>IF(MONTH(Calendar[[#This Row],[Date]])&gt;=7,YEAR(Calendar[[#This Row],[Date]])+1,YEAR(Calendar[[#This Row],[Date]]))</f>
        <v>2014</v>
      </c>
      <c r="J64">
        <f>ROUNDUP(Calendar[[#This Row],[Month ]]/3,0)</f>
        <v>1</v>
      </c>
      <c r="K64">
        <f>IF(Calendar[[#This Row],[Year]]=Calendar[[#This Row],[FY]],Calendar[[#This Row],[Qrt (CY)]],Calendar[[#This Row],[Qrt (CY)]]-2)</f>
        <v>1</v>
      </c>
      <c r="L64">
        <f>WEEKDAY(Calendar[[#This Row],[Date]],2)</f>
        <v>1</v>
      </c>
    </row>
    <row r="65" spans="2:12" x14ac:dyDescent="0.35">
      <c r="B65" s="2">
        <v>41702</v>
      </c>
      <c r="C65">
        <f>DAY(Calendar[[#This Row],[Date]])</f>
        <v>4</v>
      </c>
      <c r="D65">
        <f>MONTH(Calendar[[#This Row],[Date]])</f>
        <v>3</v>
      </c>
      <c r="E65">
        <f>YEAR(Calendar[[#This Row],[Date]])</f>
        <v>2014</v>
      </c>
      <c r="F65" t="str">
        <f>TEXT(Calendar[[#This Row],[Date]],"dddd")</f>
        <v>Tuesday</v>
      </c>
      <c r="G65" t="str">
        <f>TEXT(Calendar[[#This Row],[Date]],"mmmm")</f>
        <v>March</v>
      </c>
      <c r="H65" t="str">
        <f>TEXT(Calendar[[#This Row],[Date]],"mmm")</f>
        <v>Mar</v>
      </c>
      <c r="I65">
        <f>IF(MONTH(Calendar[[#This Row],[Date]])&gt;=7,YEAR(Calendar[[#This Row],[Date]])+1,YEAR(Calendar[[#This Row],[Date]]))</f>
        <v>2014</v>
      </c>
      <c r="J65">
        <f>ROUNDUP(Calendar[[#This Row],[Month ]]/3,0)</f>
        <v>1</v>
      </c>
      <c r="K65">
        <f>IF(Calendar[[#This Row],[Year]]=Calendar[[#This Row],[FY]],Calendar[[#This Row],[Qrt (CY)]],Calendar[[#This Row],[Qrt (CY)]]-2)</f>
        <v>1</v>
      </c>
      <c r="L65">
        <f>WEEKDAY(Calendar[[#This Row],[Date]],2)</f>
        <v>2</v>
      </c>
    </row>
    <row r="66" spans="2:12" x14ac:dyDescent="0.35">
      <c r="B66" s="2">
        <v>41703</v>
      </c>
      <c r="C66">
        <f>DAY(Calendar[[#This Row],[Date]])</f>
        <v>5</v>
      </c>
      <c r="D66">
        <f>MONTH(Calendar[[#This Row],[Date]])</f>
        <v>3</v>
      </c>
      <c r="E66">
        <f>YEAR(Calendar[[#This Row],[Date]])</f>
        <v>2014</v>
      </c>
      <c r="F66" t="str">
        <f>TEXT(Calendar[[#This Row],[Date]],"dddd")</f>
        <v>Wednesday</v>
      </c>
      <c r="G66" t="str">
        <f>TEXT(Calendar[[#This Row],[Date]],"mmmm")</f>
        <v>March</v>
      </c>
      <c r="H66" t="str">
        <f>TEXT(Calendar[[#This Row],[Date]],"mmm")</f>
        <v>Mar</v>
      </c>
      <c r="I66">
        <f>IF(MONTH(Calendar[[#This Row],[Date]])&gt;=7,YEAR(Calendar[[#This Row],[Date]])+1,YEAR(Calendar[[#This Row],[Date]]))</f>
        <v>2014</v>
      </c>
      <c r="J66">
        <f>ROUNDUP(Calendar[[#This Row],[Month ]]/3,0)</f>
        <v>1</v>
      </c>
      <c r="K66">
        <f>IF(Calendar[[#This Row],[Year]]=Calendar[[#This Row],[FY]],Calendar[[#This Row],[Qrt (CY)]],Calendar[[#This Row],[Qrt (CY)]]-2)</f>
        <v>1</v>
      </c>
      <c r="L66">
        <f>WEEKDAY(Calendar[[#This Row],[Date]],2)</f>
        <v>3</v>
      </c>
    </row>
    <row r="67" spans="2:12" x14ac:dyDescent="0.35">
      <c r="B67" s="2">
        <v>41704</v>
      </c>
      <c r="C67">
        <f>DAY(Calendar[[#This Row],[Date]])</f>
        <v>6</v>
      </c>
      <c r="D67">
        <f>MONTH(Calendar[[#This Row],[Date]])</f>
        <v>3</v>
      </c>
      <c r="E67">
        <f>YEAR(Calendar[[#This Row],[Date]])</f>
        <v>2014</v>
      </c>
      <c r="F67" t="str">
        <f>TEXT(Calendar[[#This Row],[Date]],"dddd")</f>
        <v>Thursday</v>
      </c>
      <c r="G67" t="str">
        <f>TEXT(Calendar[[#This Row],[Date]],"mmmm")</f>
        <v>March</v>
      </c>
      <c r="H67" t="str">
        <f>TEXT(Calendar[[#This Row],[Date]],"mmm")</f>
        <v>Mar</v>
      </c>
      <c r="I67">
        <f>IF(MONTH(Calendar[[#This Row],[Date]])&gt;=7,YEAR(Calendar[[#This Row],[Date]])+1,YEAR(Calendar[[#This Row],[Date]]))</f>
        <v>2014</v>
      </c>
      <c r="J67">
        <f>ROUNDUP(Calendar[[#This Row],[Month ]]/3,0)</f>
        <v>1</v>
      </c>
      <c r="K67">
        <f>IF(Calendar[[#This Row],[Year]]=Calendar[[#This Row],[FY]],Calendar[[#This Row],[Qrt (CY)]],Calendar[[#This Row],[Qrt (CY)]]-2)</f>
        <v>1</v>
      </c>
      <c r="L67">
        <f>WEEKDAY(Calendar[[#This Row],[Date]],2)</f>
        <v>4</v>
      </c>
    </row>
    <row r="68" spans="2:12" x14ac:dyDescent="0.35">
      <c r="B68" s="2">
        <v>41705</v>
      </c>
      <c r="C68">
        <f>DAY(Calendar[[#This Row],[Date]])</f>
        <v>7</v>
      </c>
      <c r="D68">
        <f>MONTH(Calendar[[#This Row],[Date]])</f>
        <v>3</v>
      </c>
      <c r="E68">
        <f>YEAR(Calendar[[#This Row],[Date]])</f>
        <v>2014</v>
      </c>
      <c r="F68" t="str">
        <f>TEXT(Calendar[[#This Row],[Date]],"dddd")</f>
        <v>Friday</v>
      </c>
      <c r="G68" t="str">
        <f>TEXT(Calendar[[#This Row],[Date]],"mmmm")</f>
        <v>March</v>
      </c>
      <c r="H68" t="str">
        <f>TEXT(Calendar[[#This Row],[Date]],"mmm")</f>
        <v>Mar</v>
      </c>
      <c r="I68">
        <f>IF(MONTH(Calendar[[#This Row],[Date]])&gt;=7,YEAR(Calendar[[#This Row],[Date]])+1,YEAR(Calendar[[#This Row],[Date]]))</f>
        <v>2014</v>
      </c>
      <c r="J68">
        <f>ROUNDUP(Calendar[[#This Row],[Month ]]/3,0)</f>
        <v>1</v>
      </c>
      <c r="K68">
        <f>IF(Calendar[[#This Row],[Year]]=Calendar[[#This Row],[FY]],Calendar[[#This Row],[Qrt (CY)]],Calendar[[#This Row],[Qrt (CY)]]-2)</f>
        <v>1</v>
      </c>
      <c r="L68">
        <f>WEEKDAY(Calendar[[#This Row],[Date]],2)</f>
        <v>5</v>
      </c>
    </row>
    <row r="69" spans="2:12" x14ac:dyDescent="0.35">
      <c r="B69" s="2">
        <v>41706</v>
      </c>
      <c r="C69">
        <f>DAY(Calendar[[#This Row],[Date]])</f>
        <v>8</v>
      </c>
      <c r="D69">
        <f>MONTH(Calendar[[#This Row],[Date]])</f>
        <v>3</v>
      </c>
      <c r="E69">
        <f>YEAR(Calendar[[#This Row],[Date]])</f>
        <v>2014</v>
      </c>
      <c r="F69" t="str">
        <f>TEXT(Calendar[[#This Row],[Date]],"dddd")</f>
        <v>Saturday</v>
      </c>
      <c r="G69" t="str">
        <f>TEXT(Calendar[[#This Row],[Date]],"mmmm")</f>
        <v>March</v>
      </c>
      <c r="H69" t="str">
        <f>TEXT(Calendar[[#This Row],[Date]],"mmm")</f>
        <v>Mar</v>
      </c>
      <c r="I69">
        <f>IF(MONTH(Calendar[[#This Row],[Date]])&gt;=7,YEAR(Calendar[[#This Row],[Date]])+1,YEAR(Calendar[[#This Row],[Date]]))</f>
        <v>2014</v>
      </c>
      <c r="J69">
        <f>ROUNDUP(Calendar[[#This Row],[Month ]]/3,0)</f>
        <v>1</v>
      </c>
      <c r="K69">
        <f>IF(Calendar[[#This Row],[Year]]=Calendar[[#This Row],[FY]],Calendar[[#This Row],[Qrt (CY)]],Calendar[[#This Row],[Qrt (CY)]]-2)</f>
        <v>1</v>
      </c>
      <c r="L69">
        <f>WEEKDAY(Calendar[[#This Row],[Date]],2)</f>
        <v>6</v>
      </c>
    </row>
    <row r="70" spans="2:12" x14ac:dyDescent="0.35">
      <c r="B70" s="2">
        <v>41707</v>
      </c>
      <c r="C70">
        <f>DAY(Calendar[[#This Row],[Date]])</f>
        <v>9</v>
      </c>
      <c r="D70">
        <f>MONTH(Calendar[[#This Row],[Date]])</f>
        <v>3</v>
      </c>
      <c r="E70">
        <f>YEAR(Calendar[[#This Row],[Date]])</f>
        <v>2014</v>
      </c>
      <c r="F70" t="str">
        <f>TEXT(Calendar[[#This Row],[Date]],"dddd")</f>
        <v>Sunday</v>
      </c>
      <c r="G70" t="str">
        <f>TEXT(Calendar[[#This Row],[Date]],"mmmm")</f>
        <v>March</v>
      </c>
      <c r="H70" t="str">
        <f>TEXT(Calendar[[#This Row],[Date]],"mmm")</f>
        <v>Mar</v>
      </c>
      <c r="I70">
        <f>IF(MONTH(Calendar[[#This Row],[Date]])&gt;=7,YEAR(Calendar[[#This Row],[Date]])+1,YEAR(Calendar[[#This Row],[Date]]))</f>
        <v>2014</v>
      </c>
      <c r="J70">
        <f>ROUNDUP(Calendar[[#This Row],[Month ]]/3,0)</f>
        <v>1</v>
      </c>
      <c r="K70">
        <f>IF(Calendar[[#This Row],[Year]]=Calendar[[#This Row],[FY]],Calendar[[#This Row],[Qrt (CY)]],Calendar[[#This Row],[Qrt (CY)]]-2)</f>
        <v>1</v>
      </c>
      <c r="L70">
        <f>WEEKDAY(Calendar[[#This Row],[Date]],2)</f>
        <v>7</v>
      </c>
    </row>
    <row r="71" spans="2:12" x14ac:dyDescent="0.35">
      <c r="B71" s="2">
        <v>41708</v>
      </c>
      <c r="C71">
        <f>DAY(Calendar[[#This Row],[Date]])</f>
        <v>10</v>
      </c>
      <c r="D71">
        <f>MONTH(Calendar[[#This Row],[Date]])</f>
        <v>3</v>
      </c>
      <c r="E71">
        <f>YEAR(Calendar[[#This Row],[Date]])</f>
        <v>2014</v>
      </c>
      <c r="F71" t="str">
        <f>TEXT(Calendar[[#This Row],[Date]],"dddd")</f>
        <v>Monday</v>
      </c>
      <c r="G71" t="str">
        <f>TEXT(Calendar[[#This Row],[Date]],"mmmm")</f>
        <v>March</v>
      </c>
      <c r="H71" t="str">
        <f>TEXT(Calendar[[#This Row],[Date]],"mmm")</f>
        <v>Mar</v>
      </c>
      <c r="I71">
        <f>IF(MONTH(Calendar[[#This Row],[Date]])&gt;=7,YEAR(Calendar[[#This Row],[Date]])+1,YEAR(Calendar[[#This Row],[Date]]))</f>
        <v>2014</v>
      </c>
      <c r="J71">
        <f>ROUNDUP(Calendar[[#This Row],[Month ]]/3,0)</f>
        <v>1</v>
      </c>
      <c r="K71">
        <f>IF(Calendar[[#This Row],[Year]]=Calendar[[#This Row],[FY]],Calendar[[#This Row],[Qrt (CY)]],Calendar[[#This Row],[Qrt (CY)]]-2)</f>
        <v>1</v>
      </c>
      <c r="L71">
        <f>WEEKDAY(Calendar[[#This Row],[Date]],2)</f>
        <v>1</v>
      </c>
    </row>
    <row r="72" spans="2:12" x14ac:dyDescent="0.35">
      <c r="B72" s="2">
        <v>41709</v>
      </c>
      <c r="C72">
        <f>DAY(Calendar[[#This Row],[Date]])</f>
        <v>11</v>
      </c>
      <c r="D72">
        <f>MONTH(Calendar[[#This Row],[Date]])</f>
        <v>3</v>
      </c>
      <c r="E72">
        <f>YEAR(Calendar[[#This Row],[Date]])</f>
        <v>2014</v>
      </c>
      <c r="F72" t="str">
        <f>TEXT(Calendar[[#This Row],[Date]],"dddd")</f>
        <v>Tuesday</v>
      </c>
      <c r="G72" t="str">
        <f>TEXT(Calendar[[#This Row],[Date]],"mmmm")</f>
        <v>March</v>
      </c>
      <c r="H72" t="str">
        <f>TEXT(Calendar[[#This Row],[Date]],"mmm")</f>
        <v>Mar</v>
      </c>
      <c r="I72">
        <f>IF(MONTH(Calendar[[#This Row],[Date]])&gt;=7,YEAR(Calendar[[#This Row],[Date]])+1,YEAR(Calendar[[#This Row],[Date]]))</f>
        <v>2014</v>
      </c>
      <c r="J72">
        <f>ROUNDUP(Calendar[[#This Row],[Month ]]/3,0)</f>
        <v>1</v>
      </c>
      <c r="K72">
        <f>IF(Calendar[[#This Row],[Year]]=Calendar[[#This Row],[FY]],Calendar[[#This Row],[Qrt (CY)]],Calendar[[#This Row],[Qrt (CY)]]-2)</f>
        <v>1</v>
      </c>
      <c r="L72">
        <f>WEEKDAY(Calendar[[#This Row],[Date]],2)</f>
        <v>2</v>
      </c>
    </row>
    <row r="73" spans="2:12" x14ac:dyDescent="0.35">
      <c r="B73" s="2">
        <v>41710</v>
      </c>
      <c r="C73">
        <f>DAY(Calendar[[#This Row],[Date]])</f>
        <v>12</v>
      </c>
      <c r="D73">
        <f>MONTH(Calendar[[#This Row],[Date]])</f>
        <v>3</v>
      </c>
      <c r="E73">
        <f>YEAR(Calendar[[#This Row],[Date]])</f>
        <v>2014</v>
      </c>
      <c r="F73" t="str">
        <f>TEXT(Calendar[[#This Row],[Date]],"dddd")</f>
        <v>Wednesday</v>
      </c>
      <c r="G73" t="str">
        <f>TEXT(Calendar[[#This Row],[Date]],"mmmm")</f>
        <v>March</v>
      </c>
      <c r="H73" t="str">
        <f>TEXT(Calendar[[#This Row],[Date]],"mmm")</f>
        <v>Mar</v>
      </c>
      <c r="I73">
        <f>IF(MONTH(Calendar[[#This Row],[Date]])&gt;=7,YEAR(Calendar[[#This Row],[Date]])+1,YEAR(Calendar[[#This Row],[Date]]))</f>
        <v>2014</v>
      </c>
      <c r="J73">
        <f>ROUNDUP(Calendar[[#This Row],[Month ]]/3,0)</f>
        <v>1</v>
      </c>
      <c r="K73">
        <f>IF(Calendar[[#This Row],[Year]]=Calendar[[#This Row],[FY]],Calendar[[#This Row],[Qrt (CY)]],Calendar[[#This Row],[Qrt (CY)]]-2)</f>
        <v>1</v>
      </c>
      <c r="L73">
        <f>WEEKDAY(Calendar[[#This Row],[Date]],2)</f>
        <v>3</v>
      </c>
    </row>
    <row r="74" spans="2:12" x14ac:dyDescent="0.35">
      <c r="B74" s="2">
        <v>41711</v>
      </c>
      <c r="C74">
        <f>DAY(Calendar[[#This Row],[Date]])</f>
        <v>13</v>
      </c>
      <c r="D74">
        <f>MONTH(Calendar[[#This Row],[Date]])</f>
        <v>3</v>
      </c>
      <c r="E74">
        <f>YEAR(Calendar[[#This Row],[Date]])</f>
        <v>2014</v>
      </c>
      <c r="F74" t="str">
        <f>TEXT(Calendar[[#This Row],[Date]],"dddd")</f>
        <v>Thursday</v>
      </c>
      <c r="G74" t="str">
        <f>TEXT(Calendar[[#This Row],[Date]],"mmmm")</f>
        <v>March</v>
      </c>
      <c r="H74" t="str">
        <f>TEXT(Calendar[[#This Row],[Date]],"mmm")</f>
        <v>Mar</v>
      </c>
      <c r="I74">
        <f>IF(MONTH(Calendar[[#This Row],[Date]])&gt;=7,YEAR(Calendar[[#This Row],[Date]])+1,YEAR(Calendar[[#This Row],[Date]]))</f>
        <v>2014</v>
      </c>
      <c r="J74">
        <f>ROUNDUP(Calendar[[#This Row],[Month ]]/3,0)</f>
        <v>1</v>
      </c>
      <c r="K74">
        <f>IF(Calendar[[#This Row],[Year]]=Calendar[[#This Row],[FY]],Calendar[[#This Row],[Qrt (CY)]],Calendar[[#This Row],[Qrt (CY)]]-2)</f>
        <v>1</v>
      </c>
      <c r="L74">
        <f>WEEKDAY(Calendar[[#This Row],[Date]],2)</f>
        <v>4</v>
      </c>
    </row>
    <row r="75" spans="2:12" x14ac:dyDescent="0.35">
      <c r="B75" s="2">
        <v>41712</v>
      </c>
      <c r="C75">
        <f>DAY(Calendar[[#This Row],[Date]])</f>
        <v>14</v>
      </c>
      <c r="D75">
        <f>MONTH(Calendar[[#This Row],[Date]])</f>
        <v>3</v>
      </c>
      <c r="E75">
        <f>YEAR(Calendar[[#This Row],[Date]])</f>
        <v>2014</v>
      </c>
      <c r="F75" t="str">
        <f>TEXT(Calendar[[#This Row],[Date]],"dddd")</f>
        <v>Friday</v>
      </c>
      <c r="G75" t="str">
        <f>TEXT(Calendar[[#This Row],[Date]],"mmmm")</f>
        <v>March</v>
      </c>
      <c r="H75" t="str">
        <f>TEXT(Calendar[[#This Row],[Date]],"mmm")</f>
        <v>Mar</v>
      </c>
      <c r="I75">
        <f>IF(MONTH(Calendar[[#This Row],[Date]])&gt;=7,YEAR(Calendar[[#This Row],[Date]])+1,YEAR(Calendar[[#This Row],[Date]]))</f>
        <v>2014</v>
      </c>
      <c r="J75">
        <f>ROUNDUP(Calendar[[#This Row],[Month ]]/3,0)</f>
        <v>1</v>
      </c>
      <c r="K75">
        <f>IF(Calendar[[#This Row],[Year]]=Calendar[[#This Row],[FY]],Calendar[[#This Row],[Qrt (CY)]],Calendar[[#This Row],[Qrt (CY)]]-2)</f>
        <v>1</v>
      </c>
      <c r="L75">
        <f>WEEKDAY(Calendar[[#This Row],[Date]],2)</f>
        <v>5</v>
      </c>
    </row>
    <row r="76" spans="2:12" x14ac:dyDescent="0.35">
      <c r="B76" s="2">
        <v>41713</v>
      </c>
      <c r="C76">
        <f>DAY(Calendar[[#This Row],[Date]])</f>
        <v>15</v>
      </c>
      <c r="D76">
        <f>MONTH(Calendar[[#This Row],[Date]])</f>
        <v>3</v>
      </c>
      <c r="E76">
        <f>YEAR(Calendar[[#This Row],[Date]])</f>
        <v>2014</v>
      </c>
      <c r="F76" t="str">
        <f>TEXT(Calendar[[#This Row],[Date]],"dddd")</f>
        <v>Saturday</v>
      </c>
      <c r="G76" t="str">
        <f>TEXT(Calendar[[#This Row],[Date]],"mmmm")</f>
        <v>March</v>
      </c>
      <c r="H76" t="str">
        <f>TEXT(Calendar[[#This Row],[Date]],"mmm")</f>
        <v>Mar</v>
      </c>
      <c r="I76">
        <f>IF(MONTH(Calendar[[#This Row],[Date]])&gt;=7,YEAR(Calendar[[#This Row],[Date]])+1,YEAR(Calendar[[#This Row],[Date]]))</f>
        <v>2014</v>
      </c>
      <c r="J76">
        <f>ROUNDUP(Calendar[[#This Row],[Month ]]/3,0)</f>
        <v>1</v>
      </c>
      <c r="K76">
        <f>IF(Calendar[[#This Row],[Year]]=Calendar[[#This Row],[FY]],Calendar[[#This Row],[Qrt (CY)]],Calendar[[#This Row],[Qrt (CY)]]-2)</f>
        <v>1</v>
      </c>
      <c r="L76">
        <f>WEEKDAY(Calendar[[#This Row],[Date]],2)</f>
        <v>6</v>
      </c>
    </row>
    <row r="77" spans="2:12" x14ac:dyDescent="0.35">
      <c r="B77" s="2">
        <v>41714</v>
      </c>
      <c r="C77">
        <f>DAY(Calendar[[#This Row],[Date]])</f>
        <v>16</v>
      </c>
      <c r="D77">
        <f>MONTH(Calendar[[#This Row],[Date]])</f>
        <v>3</v>
      </c>
      <c r="E77">
        <f>YEAR(Calendar[[#This Row],[Date]])</f>
        <v>2014</v>
      </c>
      <c r="F77" t="str">
        <f>TEXT(Calendar[[#This Row],[Date]],"dddd")</f>
        <v>Sunday</v>
      </c>
      <c r="G77" t="str">
        <f>TEXT(Calendar[[#This Row],[Date]],"mmmm")</f>
        <v>March</v>
      </c>
      <c r="H77" t="str">
        <f>TEXT(Calendar[[#This Row],[Date]],"mmm")</f>
        <v>Mar</v>
      </c>
      <c r="I77">
        <f>IF(MONTH(Calendar[[#This Row],[Date]])&gt;=7,YEAR(Calendar[[#This Row],[Date]])+1,YEAR(Calendar[[#This Row],[Date]]))</f>
        <v>2014</v>
      </c>
      <c r="J77">
        <f>ROUNDUP(Calendar[[#This Row],[Month ]]/3,0)</f>
        <v>1</v>
      </c>
      <c r="K77">
        <f>IF(Calendar[[#This Row],[Year]]=Calendar[[#This Row],[FY]],Calendar[[#This Row],[Qrt (CY)]],Calendar[[#This Row],[Qrt (CY)]]-2)</f>
        <v>1</v>
      </c>
      <c r="L77">
        <f>WEEKDAY(Calendar[[#This Row],[Date]],2)</f>
        <v>7</v>
      </c>
    </row>
    <row r="78" spans="2:12" x14ac:dyDescent="0.35">
      <c r="B78" s="2">
        <v>41715</v>
      </c>
      <c r="C78">
        <f>DAY(Calendar[[#This Row],[Date]])</f>
        <v>17</v>
      </c>
      <c r="D78">
        <f>MONTH(Calendar[[#This Row],[Date]])</f>
        <v>3</v>
      </c>
      <c r="E78">
        <f>YEAR(Calendar[[#This Row],[Date]])</f>
        <v>2014</v>
      </c>
      <c r="F78" t="str">
        <f>TEXT(Calendar[[#This Row],[Date]],"dddd")</f>
        <v>Monday</v>
      </c>
      <c r="G78" t="str">
        <f>TEXT(Calendar[[#This Row],[Date]],"mmmm")</f>
        <v>March</v>
      </c>
      <c r="H78" t="str">
        <f>TEXT(Calendar[[#This Row],[Date]],"mmm")</f>
        <v>Mar</v>
      </c>
      <c r="I78">
        <f>IF(MONTH(Calendar[[#This Row],[Date]])&gt;=7,YEAR(Calendar[[#This Row],[Date]])+1,YEAR(Calendar[[#This Row],[Date]]))</f>
        <v>2014</v>
      </c>
      <c r="J78">
        <f>ROUNDUP(Calendar[[#This Row],[Month ]]/3,0)</f>
        <v>1</v>
      </c>
      <c r="K78">
        <f>IF(Calendar[[#This Row],[Year]]=Calendar[[#This Row],[FY]],Calendar[[#This Row],[Qrt (CY)]],Calendar[[#This Row],[Qrt (CY)]]-2)</f>
        <v>1</v>
      </c>
      <c r="L78">
        <f>WEEKDAY(Calendar[[#This Row],[Date]],2)</f>
        <v>1</v>
      </c>
    </row>
    <row r="79" spans="2:12" x14ac:dyDescent="0.35">
      <c r="B79" s="2">
        <v>41716</v>
      </c>
      <c r="C79">
        <f>DAY(Calendar[[#This Row],[Date]])</f>
        <v>18</v>
      </c>
      <c r="D79">
        <f>MONTH(Calendar[[#This Row],[Date]])</f>
        <v>3</v>
      </c>
      <c r="E79">
        <f>YEAR(Calendar[[#This Row],[Date]])</f>
        <v>2014</v>
      </c>
      <c r="F79" t="str">
        <f>TEXT(Calendar[[#This Row],[Date]],"dddd")</f>
        <v>Tuesday</v>
      </c>
      <c r="G79" t="str">
        <f>TEXT(Calendar[[#This Row],[Date]],"mmmm")</f>
        <v>March</v>
      </c>
      <c r="H79" t="str">
        <f>TEXT(Calendar[[#This Row],[Date]],"mmm")</f>
        <v>Mar</v>
      </c>
      <c r="I79">
        <f>IF(MONTH(Calendar[[#This Row],[Date]])&gt;=7,YEAR(Calendar[[#This Row],[Date]])+1,YEAR(Calendar[[#This Row],[Date]]))</f>
        <v>2014</v>
      </c>
      <c r="J79">
        <f>ROUNDUP(Calendar[[#This Row],[Month ]]/3,0)</f>
        <v>1</v>
      </c>
      <c r="K79">
        <f>IF(Calendar[[#This Row],[Year]]=Calendar[[#This Row],[FY]],Calendar[[#This Row],[Qrt (CY)]],Calendar[[#This Row],[Qrt (CY)]]-2)</f>
        <v>1</v>
      </c>
      <c r="L79">
        <f>WEEKDAY(Calendar[[#This Row],[Date]],2)</f>
        <v>2</v>
      </c>
    </row>
    <row r="80" spans="2:12" x14ac:dyDescent="0.35">
      <c r="B80" s="2">
        <v>41717</v>
      </c>
      <c r="C80">
        <f>DAY(Calendar[[#This Row],[Date]])</f>
        <v>19</v>
      </c>
      <c r="D80">
        <f>MONTH(Calendar[[#This Row],[Date]])</f>
        <v>3</v>
      </c>
      <c r="E80">
        <f>YEAR(Calendar[[#This Row],[Date]])</f>
        <v>2014</v>
      </c>
      <c r="F80" t="str">
        <f>TEXT(Calendar[[#This Row],[Date]],"dddd")</f>
        <v>Wednesday</v>
      </c>
      <c r="G80" t="str">
        <f>TEXT(Calendar[[#This Row],[Date]],"mmmm")</f>
        <v>March</v>
      </c>
      <c r="H80" t="str">
        <f>TEXT(Calendar[[#This Row],[Date]],"mmm")</f>
        <v>Mar</v>
      </c>
      <c r="I80">
        <f>IF(MONTH(Calendar[[#This Row],[Date]])&gt;=7,YEAR(Calendar[[#This Row],[Date]])+1,YEAR(Calendar[[#This Row],[Date]]))</f>
        <v>2014</v>
      </c>
      <c r="J80">
        <f>ROUNDUP(Calendar[[#This Row],[Month ]]/3,0)</f>
        <v>1</v>
      </c>
      <c r="K80">
        <f>IF(Calendar[[#This Row],[Year]]=Calendar[[#This Row],[FY]],Calendar[[#This Row],[Qrt (CY)]],Calendar[[#This Row],[Qrt (CY)]]-2)</f>
        <v>1</v>
      </c>
      <c r="L80">
        <f>WEEKDAY(Calendar[[#This Row],[Date]],2)</f>
        <v>3</v>
      </c>
    </row>
    <row r="81" spans="2:12" x14ac:dyDescent="0.35">
      <c r="B81" s="2">
        <v>41718</v>
      </c>
      <c r="C81">
        <f>DAY(Calendar[[#This Row],[Date]])</f>
        <v>20</v>
      </c>
      <c r="D81">
        <f>MONTH(Calendar[[#This Row],[Date]])</f>
        <v>3</v>
      </c>
      <c r="E81">
        <f>YEAR(Calendar[[#This Row],[Date]])</f>
        <v>2014</v>
      </c>
      <c r="F81" t="str">
        <f>TEXT(Calendar[[#This Row],[Date]],"dddd")</f>
        <v>Thursday</v>
      </c>
      <c r="G81" t="str">
        <f>TEXT(Calendar[[#This Row],[Date]],"mmmm")</f>
        <v>March</v>
      </c>
      <c r="H81" t="str">
        <f>TEXT(Calendar[[#This Row],[Date]],"mmm")</f>
        <v>Mar</v>
      </c>
      <c r="I81">
        <f>IF(MONTH(Calendar[[#This Row],[Date]])&gt;=7,YEAR(Calendar[[#This Row],[Date]])+1,YEAR(Calendar[[#This Row],[Date]]))</f>
        <v>2014</v>
      </c>
      <c r="J81">
        <f>ROUNDUP(Calendar[[#This Row],[Month ]]/3,0)</f>
        <v>1</v>
      </c>
      <c r="K81">
        <f>IF(Calendar[[#This Row],[Year]]=Calendar[[#This Row],[FY]],Calendar[[#This Row],[Qrt (CY)]],Calendar[[#This Row],[Qrt (CY)]]-2)</f>
        <v>1</v>
      </c>
      <c r="L81">
        <f>WEEKDAY(Calendar[[#This Row],[Date]],2)</f>
        <v>4</v>
      </c>
    </row>
    <row r="82" spans="2:12" x14ac:dyDescent="0.35">
      <c r="B82" s="2">
        <v>41719</v>
      </c>
      <c r="C82">
        <f>DAY(Calendar[[#This Row],[Date]])</f>
        <v>21</v>
      </c>
      <c r="D82">
        <f>MONTH(Calendar[[#This Row],[Date]])</f>
        <v>3</v>
      </c>
      <c r="E82">
        <f>YEAR(Calendar[[#This Row],[Date]])</f>
        <v>2014</v>
      </c>
      <c r="F82" t="str">
        <f>TEXT(Calendar[[#This Row],[Date]],"dddd")</f>
        <v>Friday</v>
      </c>
      <c r="G82" t="str">
        <f>TEXT(Calendar[[#This Row],[Date]],"mmmm")</f>
        <v>March</v>
      </c>
      <c r="H82" t="str">
        <f>TEXT(Calendar[[#This Row],[Date]],"mmm")</f>
        <v>Mar</v>
      </c>
      <c r="I82">
        <f>IF(MONTH(Calendar[[#This Row],[Date]])&gt;=7,YEAR(Calendar[[#This Row],[Date]])+1,YEAR(Calendar[[#This Row],[Date]]))</f>
        <v>2014</v>
      </c>
      <c r="J82">
        <f>ROUNDUP(Calendar[[#This Row],[Month ]]/3,0)</f>
        <v>1</v>
      </c>
      <c r="K82">
        <f>IF(Calendar[[#This Row],[Year]]=Calendar[[#This Row],[FY]],Calendar[[#This Row],[Qrt (CY)]],Calendar[[#This Row],[Qrt (CY)]]-2)</f>
        <v>1</v>
      </c>
      <c r="L82">
        <f>WEEKDAY(Calendar[[#This Row],[Date]],2)</f>
        <v>5</v>
      </c>
    </row>
    <row r="83" spans="2:12" x14ac:dyDescent="0.35">
      <c r="B83" s="2">
        <v>41720</v>
      </c>
      <c r="C83">
        <f>DAY(Calendar[[#This Row],[Date]])</f>
        <v>22</v>
      </c>
      <c r="D83">
        <f>MONTH(Calendar[[#This Row],[Date]])</f>
        <v>3</v>
      </c>
      <c r="E83">
        <f>YEAR(Calendar[[#This Row],[Date]])</f>
        <v>2014</v>
      </c>
      <c r="F83" t="str">
        <f>TEXT(Calendar[[#This Row],[Date]],"dddd")</f>
        <v>Saturday</v>
      </c>
      <c r="G83" t="str">
        <f>TEXT(Calendar[[#This Row],[Date]],"mmmm")</f>
        <v>March</v>
      </c>
      <c r="H83" t="str">
        <f>TEXT(Calendar[[#This Row],[Date]],"mmm")</f>
        <v>Mar</v>
      </c>
      <c r="I83">
        <f>IF(MONTH(Calendar[[#This Row],[Date]])&gt;=7,YEAR(Calendar[[#This Row],[Date]])+1,YEAR(Calendar[[#This Row],[Date]]))</f>
        <v>2014</v>
      </c>
      <c r="J83">
        <f>ROUNDUP(Calendar[[#This Row],[Month ]]/3,0)</f>
        <v>1</v>
      </c>
      <c r="K83">
        <f>IF(Calendar[[#This Row],[Year]]=Calendar[[#This Row],[FY]],Calendar[[#This Row],[Qrt (CY)]],Calendar[[#This Row],[Qrt (CY)]]-2)</f>
        <v>1</v>
      </c>
      <c r="L83">
        <f>WEEKDAY(Calendar[[#This Row],[Date]],2)</f>
        <v>6</v>
      </c>
    </row>
    <row r="84" spans="2:12" x14ac:dyDescent="0.35">
      <c r="B84" s="2">
        <v>41721</v>
      </c>
      <c r="C84">
        <f>DAY(Calendar[[#This Row],[Date]])</f>
        <v>23</v>
      </c>
      <c r="D84">
        <f>MONTH(Calendar[[#This Row],[Date]])</f>
        <v>3</v>
      </c>
      <c r="E84">
        <f>YEAR(Calendar[[#This Row],[Date]])</f>
        <v>2014</v>
      </c>
      <c r="F84" t="str">
        <f>TEXT(Calendar[[#This Row],[Date]],"dddd")</f>
        <v>Sunday</v>
      </c>
      <c r="G84" t="str">
        <f>TEXT(Calendar[[#This Row],[Date]],"mmmm")</f>
        <v>March</v>
      </c>
      <c r="H84" t="str">
        <f>TEXT(Calendar[[#This Row],[Date]],"mmm")</f>
        <v>Mar</v>
      </c>
      <c r="I84">
        <f>IF(MONTH(Calendar[[#This Row],[Date]])&gt;=7,YEAR(Calendar[[#This Row],[Date]])+1,YEAR(Calendar[[#This Row],[Date]]))</f>
        <v>2014</v>
      </c>
      <c r="J84">
        <f>ROUNDUP(Calendar[[#This Row],[Month ]]/3,0)</f>
        <v>1</v>
      </c>
      <c r="K84">
        <f>IF(Calendar[[#This Row],[Year]]=Calendar[[#This Row],[FY]],Calendar[[#This Row],[Qrt (CY)]],Calendar[[#This Row],[Qrt (CY)]]-2)</f>
        <v>1</v>
      </c>
      <c r="L84">
        <f>WEEKDAY(Calendar[[#This Row],[Date]],2)</f>
        <v>7</v>
      </c>
    </row>
    <row r="85" spans="2:12" x14ac:dyDescent="0.35">
      <c r="B85" s="2">
        <v>41722</v>
      </c>
      <c r="C85">
        <f>DAY(Calendar[[#This Row],[Date]])</f>
        <v>24</v>
      </c>
      <c r="D85">
        <f>MONTH(Calendar[[#This Row],[Date]])</f>
        <v>3</v>
      </c>
      <c r="E85">
        <f>YEAR(Calendar[[#This Row],[Date]])</f>
        <v>2014</v>
      </c>
      <c r="F85" t="str">
        <f>TEXT(Calendar[[#This Row],[Date]],"dddd")</f>
        <v>Monday</v>
      </c>
      <c r="G85" t="str">
        <f>TEXT(Calendar[[#This Row],[Date]],"mmmm")</f>
        <v>March</v>
      </c>
      <c r="H85" t="str">
        <f>TEXT(Calendar[[#This Row],[Date]],"mmm")</f>
        <v>Mar</v>
      </c>
      <c r="I85">
        <f>IF(MONTH(Calendar[[#This Row],[Date]])&gt;=7,YEAR(Calendar[[#This Row],[Date]])+1,YEAR(Calendar[[#This Row],[Date]]))</f>
        <v>2014</v>
      </c>
      <c r="J85">
        <f>ROUNDUP(Calendar[[#This Row],[Month ]]/3,0)</f>
        <v>1</v>
      </c>
      <c r="K85">
        <f>IF(Calendar[[#This Row],[Year]]=Calendar[[#This Row],[FY]],Calendar[[#This Row],[Qrt (CY)]],Calendar[[#This Row],[Qrt (CY)]]-2)</f>
        <v>1</v>
      </c>
      <c r="L85">
        <f>WEEKDAY(Calendar[[#This Row],[Date]],2)</f>
        <v>1</v>
      </c>
    </row>
    <row r="86" spans="2:12" x14ac:dyDescent="0.35">
      <c r="B86" s="2">
        <v>41723</v>
      </c>
      <c r="C86">
        <f>DAY(Calendar[[#This Row],[Date]])</f>
        <v>25</v>
      </c>
      <c r="D86">
        <f>MONTH(Calendar[[#This Row],[Date]])</f>
        <v>3</v>
      </c>
      <c r="E86">
        <f>YEAR(Calendar[[#This Row],[Date]])</f>
        <v>2014</v>
      </c>
      <c r="F86" t="str">
        <f>TEXT(Calendar[[#This Row],[Date]],"dddd")</f>
        <v>Tuesday</v>
      </c>
      <c r="G86" t="str">
        <f>TEXT(Calendar[[#This Row],[Date]],"mmmm")</f>
        <v>March</v>
      </c>
      <c r="H86" t="str">
        <f>TEXT(Calendar[[#This Row],[Date]],"mmm")</f>
        <v>Mar</v>
      </c>
      <c r="I86">
        <f>IF(MONTH(Calendar[[#This Row],[Date]])&gt;=7,YEAR(Calendar[[#This Row],[Date]])+1,YEAR(Calendar[[#This Row],[Date]]))</f>
        <v>2014</v>
      </c>
      <c r="J86">
        <f>ROUNDUP(Calendar[[#This Row],[Month ]]/3,0)</f>
        <v>1</v>
      </c>
      <c r="K86">
        <f>IF(Calendar[[#This Row],[Year]]=Calendar[[#This Row],[FY]],Calendar[[#This Row],[Qrt (CY)]],Calendar[[#This Row],[Qrt (CY)]]-2)</f>
        <v>1</v>
      </c>
      <c r="L86">
        <f>WEEKDAY(Calendar[[#This Row],[Date]],2)</f>
        <v>2</v>
      </c>
    </row>
    <row r="87" spans="2:12" x14ac:dyDescent="0.35">
      <c r="B87" s="2">
        <v>41724</v>
      </c>
      <c r="C87">
        <f>DAY(Calendar[[#This Row],[Date]])</f>
        <v>26</v>
      </c>
      <c r="D87">
        <f>MONTH(Calendar[[#This Row],[Date]])</f>
        <v>3</v>
      </c>
      <c r="E87">
        <f>YEAR(Calendar[[#This Row],[Date]])</f>
        <v>2014</v>
      </c>
      <c r="F87" t="str">
        <f>TEXT(Calendar[[#This Row],[Date]],"dddd")</f>
        <v>Wednesday</v>
      </c>
      <c r="G87" t="str">
        <f>TEXT(Calendar[[#This Row],[Date]],"mmmm")</f>
        <v>March</v>
      </c>
      <c r="H87" t="str">
        <f>TEXT(Calendar[[#This Row],[Date]],"mmm")</f>
        <v>Mar</v>
      </c>
      <c r="I87">
        <f>IF(MONTH(Calendar[[#This Row],[Date]])&gt;=7,YEAR(Calendar[[#This Row],[Date]])+1,YEAR(Calendar[[#This Row],[Date]]))</f>
        <v>2014</v>
      </c>
      <c r="J87">
        <f>ROUNDUP(Calendar[[#This Row],[Month ]]/3,0)</f>
        <v>1</v>
      </c>
      <c r="K87">
        <f>IF(Calendar[[#This Row],[Year]]=Calendar[[#This Row],[FY]],Calendar[[#This Row],[Qrt (CY)]],Calendar[[#This Row],[Qrt (CY)]]-2)</f>
        <v>1</v>
      </c>
      <c r="L87">
        <f>WEEKDAY(Calendar[[#This Row],[Date]],2)</f>
        <v>3</v>
      </c>
    </row>
    <row r="88" spans="2:12" x14ac:dyDescent="0.35">
      <c r="B88" s="2">
        <v>41725</v>
      </c>
      <c r="C88">
        <f>DAY(Calendar[[#This Row],[Date]])</f>
        <v>27</v>
      </c>
      <c r="D88">
        <f>MONTH(Calendar[[#This Row],[Date]])</f>
        <v>3</v>
      </c>
      <c r="E88">
        <f>YEAR(Calendar[[#This Row],[Date]])</f>
        <v>2014</v>
      </c>
      <c r="F88" t="str">
        <f>TEXT(Calendar[[#This Row],[Date]],"dddd")</f>
        <v>Thursday</v>
      </c>
      <c r="G88" t="str">
        <f>TEXT(Calendar[[#This Row],[Date]],"mmmm")</f>
        <v>March</v>
      </c>
      <c r="H88" t="str">
        <f>TEXT(Calendar[[#This Row],[Date]],"mmm")</f>
        <v>Mar</v>
      </c>
      <c r="I88">
        <f>IF(MONTH(Calendar[[#This Row],[Date]])&gt;=7,YEAR(Calendar[[#This Row],[Date]])+1,YEAR(Calendar[[#This Row],[Date]]))</f>
        <v>2014</v>
      </c>
      <c r="J88">
        <f>ROUNDUP(Calendar[[#This Row],[Month ]]/3,0)</f>
        <v>1</v>
      </c>
      <c r="K88">
        <f>IF(Calendar[[#This Row],[Year]]=Calendar[[#This Row],[FY]],Calendar[[#This Row],[Qrt (CY)]],Calendar[[#This Row],[Qrt (CY)]]-2)</f>
        <v>1</v>
      </c>
      <c r="L88">
        <f>WEEKDAY(Calendar[[#This Row],[Date]],2)</f>
        <v>4</v>
      </c>
    </row>
    <row r="89" spans="2:12" x14ac:dyDescent="0.35">
      <c r="B89" s="2">
        <v>41726</v>
      </c>
      <c r="C89">
        <f>DAY(Calendar[[#This Row],[Date]])</f>
        <v>28</v>
      </c>
      <c r="D89">
        <f>MONTH(Calendar[[#This Row],[Date]])</f>
        <v>3</v>
      </c>
      <c r="E89">
        <f>YEAR(Calendar[[#This Row],[Date]])</f>
        <v>2014</v>
      </c>
      <c r="F89" t="str">
        <f>TEXT(Calendar[[#This Row],[Date]],"dddd")</f>
        <v>Friday</v>
      </c>
      <c r="G89" t="str">
        <f>TEXT(Calendar[[#This Row],[Date]],"mmmm")</f>
        <v>March</v>
      </c>
      <c r="H89" t="str">
        <f>TEXT(Calendar[[#This Row],[Date]],"mmm")</f>
        <v>Mar</v>
      </c>
      <c r="I89">
        <f>IF(MONTH(Calendar[[#This Row],[Date]])&gt;=7,YEAR(Calendar[[#This Row],[Date]])+1,YEAR(Calendar[[#This Row],[Date]]))</f>
        <v>2014</v>
      </c>
      <c r="J89">
        <f>ROUNDUP(Calendar[[#This Row],[Month ]]/3,0)</f>
        <v>1</v>
      </c>
      <c r="K89">
        <f>IF(Calendar[[#This Row],[Year]]=Calendar[[#This Row],[FY]],Calendar[[#This Row],[Qrt (CY)]],Calendar[[#This Row],[Qrt (CY)]]-2)</f>
        <v>1</v>
      </c>
      <c r="L89">
        <f>WEEKDAY(Calendar[[#This Row],[Date]],2)</f>
        <v>5</v>
      </c>
    </row>
    <row r="90" spans="2:12" x14ac:dyDescent="0.35">
      <c r="B90" s="2">
        <v>41727</v>
      </c>
      <c r="C90">
        <f>DAY(Calendar[[#This Row],[Date]])</f>
        <v>29</v>
      </c>
      <c r="D90">
        <f>MONTH(Calendar[[#This Row],[Date]])</f>
        <v>3</v>
      </c>
      <c r="E90">
        <f>YEAR(Calendar[[#This Row],[Date]])</f>
        <v>2014</v>
      </c>
      <c r="F90" t="str">
        <f>TEXT(Calendar[[#This Row],[Date]],"dddd")</f>
        <v>Saturday</v>
      </c>
      <c r="G90" t="str">
        <f>TEXT(Calendar[[#This Row],[Date]],"mmmm")</f>
        <v>March</v>
      </c>
      <c r="H90" t="str">
        <f>TEXT(Calendar[[#This Row],[Date]],"mmm")</f>
        <v>Mar</v>
      </c>
      <c r="I90">
        <f>IF(MONTH(Calendar[[#This Row],[Date]])&gt;=7,YEAR(Calendar[[#This Row],[Date]])+1,YEAR(Calendar[[#This Row],[Date]]))</f>
        <v>2014</v>
      </c>
      <c r="J90">
        <f>ROUNDUP(Calendar[[#This Row],[Month ]]/3,0)</f>
        <v>1</v>
      </c>
      <c r="K90">
        <f>IF(Calendar[[#This Row],[Year]]=Calendar[[#This Row],[FY]],Calendar[[#This Row],[Qrt (CY)]],Calendar[[#This Row],[Qrt (CY)]]-2)</f>
        <v>1</v>
      </c>
      <c r="L90">
        <f>WEEKDAY(Calendar[[#This Row],[Date]],2)</f>
        <v>6</v>
      </c>
    </row>
    <row r="91" spans="2:12" x14ac:dyDescent="0.35">
      <c r="B91" s="2">
        <v>41728</v>
      </c>
      <c r="C91">
        <f>DAY(Calendar[[#This Row],[Date]])</f>
        <v>30</v>
      </c>
      <c r="D91">
        <f>MONTH(Calendar[[#This Row],[Date]])</f>
        <v>3</v>
      </c>
      <c r="E91">
        <f>YEAR(Calendar[[#This Row],[Date]])</f>
        <v>2014</v>
      </c>
      <c r="F91" t="str">
        <f>TEXT(Calendar[[#This Row],[Date]],"dddd")</f>
        <v>Sunday</v>
      </c>
      <c r="G91" t="str">
        <f>TEXT(Calendar[[#This Row],[Date]],"mmmm")</f>
        <v>March</v>
      </c>
      <c r="H91" t="str">
        <f>TEXT(Calendar[[#This Row],[Date]],"mmm")</f>
        <v>Mar</v>
      </c>
      <c r="I91">
        <f>IF(MONTH(Calendar[[#This Row],[Date]])&gt;=7,YEAR(Calendar[[#This Row],[Date]])+1,YEAR(Calendar[[#This Row],[Date]]))</f>
        <v>2014</v>
      </c>
      <c r="J91">
        <f>ROUNDUP(Calendar[[#This Row],[Month ]]/3,0)</f>
        <v>1</v>
      </c>
      <c r="K91">
        <f>IF(Calendar[[#This Row],[Year]]=Calendar[[#This Row],[FY]],Calendar[[#This Row],[Qrt (CY)]],Calendar[[#This Row],[Qrt (CY)]]-2)</f>
        <v>1</v>
      </c>
      <c r="L91">
        <f>WEEKDAY(Calendar[[#This Row],[Date]],2)</f>
        <v>7</v>
      </c>
    </row>
    <row r="92" spans="2:12" x14ac:dyDescent="0.35">
      <c r="B92" s="2">
        <v>41729</v>
      </c>
      <c r="C92">
        <f>DAY(Calendar[[#This Row],[Date]])</f>
        <v>31</v>
      </c>
      <c r="D92">
        <f>MONTH(Calendar[[#This Row],[Date]])</f>
        <v>3</v>
      </c>
      <c r="E92">
        <f>YEAR(Calendar[[#This Row],[Date]])</f>
        <v>2014</v>
      </c>
      <c r="F92" t="str">
        <f>TEXT(Calendar[[#This Row],[Date]],"dddd")</f>
        <v>Monday</v>
      </c>
      <c r="G92" t="str">
        <f>TEXT(Calendar[[#This Row],[Date]],"mmmm")</f>
        <v>March</v>
      </c>
      <c r="H92" t="str">
        <f>TEXT(Calendar[[#This Row],[Date]],"mmm")</f>
        <v>Mar</v>
      </c>
      <c r="I92">
        <f>IF(MONTH(Calendar[[#This Row],[Date]])&gt;=7,YEAR(Calendar[[#This Row],[Date]])+1,YEAR(Calendar[[#This Row],[Date]]))</f>
        <v>2014</v>
      </c>
      <c r="J92">
        <f>ROUNDUP(Calendar[[#This Row],[Month ]]/3,0)</f>
        <v>1</v>
      </c>
      <c r="K92">
        <f>IF(Calendar[[#This Row],[Year]]=Calendar[[#This Row],[FY]],Calendar[[#This Row],[Qrt (CY)]],Calendar[[#This Row],[Qrt (CY)]]-2)</f>
        <v>1</v>
      </c>
      <c r="L92">
        <f>WEEKDAY(Calendar[[#This Row],[Date]],2)</f>
        <v>1</v>
      </c>
    </row>
    <row r="93" spans="2:12" x14ac:dyDescent="0.35">
      <c r="B93" s="2">
        <v>41730</v>
      </c>
      <c r="C93">
        <f>DAY(Calendar[[#This Row],[Date]])</f>
        <v>1</v>
      </c>
      <c r="D93">
        <f>MONTH(Calendar[[#This Row],[Date]])</f>
        <v>4</v>
      </c>
      <c r="E93">
        <f>YEAR(Calendar[[#This Row],[Date]])</f>
        <v>2014</v>
      </c>
      <c r="F93" t="str">
        <f>TEXT(Calendar[[#This Row],[Date]],"dddd")</f>
        <v>Tuesday</v>
      </c>
      <c r="G93" t="str">
        <f>TEXT(Calendar[[#This Row],[Date]],"mmmm")</f>
        <v>April</v>
      </c>
      <c r="H93" t="str">
        <f>TEXT(Calendar[[#This Row],[Date]],"mmm")</f>
        <v>Apr</v>
      </c>
      <c r="I93">
        <f>IF(MONTH(Calendar[[#This Row],[Date]])&gt;=7,YEAR(Calendar[[#This Row],[Date]])+1,YEAR(Calendar[[#This Row],[Date]]))</f>
        <v>2014</v>
      </c>
      <c r="J93">
        <f>ROUNDUP(Calendar[[#This Row],[Month ]]/3,0)</f>
        <v>2</v>
      </c>
      <c r="K93">
        <f>IF(Calendar[[#This Row],[Year]]=Calendar[[#This Row],[FY]],Calendar[[#This Row],[Qrt (CY)]],Calendar[[#This Row],[Qrt (CY)]]-2)</f>
        <v>2</v>
      </c>
      <c r="L93">
        <f>WEEKDAY(Calendar[[#This Row],[Date]],2)</f>
        <v>2</v>
      </c>
    </row>
    <row r="94" spans="2:12" x14ac:dyDescent="0.35">
      <c r="B94" s="2">
        <v>41731</v>
      </c>
      <c r="C94">
        <f>DAY(Calendar[[#This Row],[Date]])</f>
        <v>2</v>
      </c>
      <c r="D94">
        <f>MONTH(Calendar[[#This Row],[Date]])</f>
        <v>4</v>
      </c>
      <c r="E94">
        <f>YEAR(Calendar[[#This Row],[Date]])</f>
        <v>2014</v>
      </c>
      <c r="F94" t="str">
        <f>TEXT(Calendar[[#This Row],[Date]],"dddd")</f>
        <v>Wednesday</v>
      </c>
      <c r="G94" t="str">
        <f>TEXT(Calendar[[#This Row],[Date]],"mmmm")</f>
        <v>April</v>
      </c>
      <c r="H94" t="str">
        <f>TEXT(Calendar[[#This Row],[Date]],"mmm")</f>
        <v>Apr</v>
      </c>
      <c r="I94">
        <f>IF(MONTH(Calendar[[#This Row],[Date]])&gt;=7,YEAR(Calendar[[#This Row],[Date]])+1,YEAR(Calendar[[#This Row],[Date]]))</f>
        <v>2014</v>
      </c>
      <c r="J94">
        <f>ROUNDUP(Calendar[[#This Row],[Month ]]/3,0)</f>
        <v>2</v>
      </c>
      <c r="K94">
        <f>IF(Calendar[[#This Row],[Year]]=Calendar[[#This Row],[FY]],Calendar[[#This Row],[Qrt (CY)]],Calendar[[#This Row],[Qrt (CY)]]-2)</f>
        <v>2</v>
      </c>
      <c r="L94">
        <f>WEEKDAY(Calendar[[#This Row],[Date]],2)</f>
        <v>3</v>
      </c>
    </row>
    <row r="95" spans="2:12" x14ac:dyDescent="0.35">
      <c r="B95" s="2">
        <v>41732</v>
      </c>
      <c r="C95">
        <f>DAY(Calendar[[#This Row],[Date]])</f>
        <v>3</v>
      </c>
      <c r="D95">
        <f>MONTH(Calendar[[#This Row],[Date]])</f>
        <v>4</v>
      </c>
      <c r="E95">
        <f>YEAR(Calendar[[#This Row],[Date]])</f>
        <v>2014</v>
      </c>
      <c r="F95" t="str">
        <f>TEXT(Calendar[[#This Row],[Date]],"dddd")</f>
        <v>Thursday</v>
      </c>
      <c r="G95" t="str">
        <f>TEXT(Calendar[[#This Row],[Date]],"mmmm")</f>
        <v>April</v>
      </c>
      <c r="H95" t="str">
        <f>TEXT(Calendar[[#This Row],[Date]],"mmm")</f>
        <v>Apr</v>
      </c>
      <c r="I95">
        <f>IF(MONTH(Calendar[[#This Row],[Date]])&gt;=7,YEAR(Calendar[[#This Row],[Date]])+1,YEAR(Calendar[[#This Row],[Date]]))</f>
        <v>2014</v>
      </c>
      <c r="J95">
        <f>ROUNDUP(Calendar[[#This Row],[Month ]]/3,0)</f>
        <v>2</v>
      </c>
      <c r="K95">
        <f>IF(Calendar[[#This Row],[Year]]=Calendar[[#This Row],[FY]],Calendar[[#This Row],[Qrt (CY)]],Calendar[[#This Row],[Qrt (CY)]]-2)</f>
        <v>2</v>
      </c>
      <c r="L95">
        <f>WEEKDAY(Calendar[[#This Row],[Date]],2)</f>
        <v>4</v>
      </c>
    </row>
    <row r="96" spans="2:12" x14ac:dyDescent="0.35">
      <c r="B96" s="2">
        <v>41733</v>
      </c>
      <c r="C96">
        <f>DAY(Calendar[[#This Row],[Date]])</f>
        <v>4</v>
      </c>
      <c r="D96">
        <f>MONTH(Calendar[[#This Row],[Date]])</f>
        <v>4</v>
      </c>
      <c r="E96">
        <f>YEAR(Calendar[[#This Row],[Date]])</f>
        <v>2014</v>
      </c>
      <c r="F96" t="str">
        <f>TEXT(Calendar[[#This Row],[Date]],"dddd")</f>
        <v>Friday</v>
      </c>
      <c r="G96" t="str">
        <f>TEXT(Calendar[[#This Row],[Date]],"mmmm")</f>
        <v>April</v>
      </c>
      <c r="H96" t="str">
        <f>TEXT(Calendar[[#This Row],[Date]],"mmm")</f>
        <v>Apr</v>
      </c>
      <c r="I96">
        <f>IF(MONTH(Calendar[[#This Row],[Date]])&gt;=7,YEAR(Calendar[[#This Row],[Date]])+1,YEAR(Calendar[[#This Row],[Date]]))</f>
        <v>2014</v>
      </c>
      <c r="J96">
        <f>ROUNDUP(Calendar[[#This Row],[Month ]]/3,0)</f>
        <v>2</v>
      </c>
      <c r="K96">
        <f>IF(Calendar[[#This Row],[Year]]=Calendar[[#This Row],[FY]],Calendar[[#This Row],[Qrt (CY)]],Calendar[[#This Row],[Qrt (CY)]]-2)</f>
        <v>2</v>
      </c>
      <c r="L96">
        <f>WEEKDAY(Calendar[[#This Row],[Date]],2)</f>
        <v>5</v>
      </c>
    </row>
    <row r="97" spans="2:12" x14ac:dyDescent="0.35">
      <c r="B97" s="2">
        <v>41734</v>
      </c>
      <c r="C97">
        <f>DAY(Calendar[[#This Row],[Date]])</f>
        <v>5</v>
      </c>
      <c r="D97">
        <f>MONTH(Calendar[[#This Row],[Date]])</f>
        <v>4</v>
      </c>
      <c r="E97">
        <f>YEAR(Calendar[[#This Row],[Date]])</f>
        <v>2014</v>
      </c>
      <c r="F97" t="str">
        <f>TEXT(Calendar[[#This Row],[Date]],"dddd")</f>
        <v>Saturday</v>
      </c>
      <c r="G97" t="str">
        <f>TEXT(Calendar[[#This Row],[Date]],"mmmm")</f>
        <v>April</v>
      </c>
      <c r="H97" t="str">
        <f>TEXT(Calendar[[#This Row],[Date]],"mmm")</f>
        <v>Apr</v>
      </c>
      <c r="I97">
        <f>IF(MONTH(Calendar[[#This Row],[Date]])&gt;=7,YEAR(Calendar[[#This Row],[Date]])+1,YEAR(Calendar[[#This Row],[Date]]))</f>
        <v>2014</v>
      </c>
      <c r="J97">
        <f>ROUNDUP(Calendar[[#This Row],[Month ]]/3,0)</f>
        <v>2</v>
      </c>
      <c r="K97">
        <f>IF(Calendar[[#This Row],[Year]]=Calendar[[#This Row],[FY]],Calendar[[#This Row],[Qrt (CY)]],Calendar[[#This Row],[Qrt (CY)]]-2)</f>
        <v>2</v>
      </c>
      <c r="L97">
        <f>WEEKDAY(Calendar[[#This Row],[Date]],2)</f>
        <v>6</v>
      </c>
    </row>
    <row r="98" spans="2:12" x14ac:dyDescent="0.35">
      <c r="B98" s="2">
        <v>41735</v>
      </c>
      <c r="C98">
        <f>DAY(Calendar[[#This Row],[Date]])</f>
        <v>6</v>
      </c>
      <c r="D98">
        <f>MONTH(Calendar[[#This Row],[Date]])</f>
        <v>4</v>
      </c>
      <c r="E98">
        <f>YEAR(Calendar[[#This Row],[Date]])</f>
        <v>2014</v>
      </c>
      <c r="F98" t="str">
        <f>TEXT(Calendar[[#This Row],[Date]],"dddd")</f>
        <v>Sunday</v>
      </c>
      <c r="G98" t="str">
        <f>TEXT(Calendar[[#This Row],[Date]],"mmmm")</f>
        <v>April</v>
      </c>
      <c r="H98" t="str">
        <f>TEXT(Calendar[[#This Row],[Date]],"mmm")</f>
        <v>Apr</v>
      </c>
      <c r="I98">
        <f>IF(MONTH(Calendar[[#This Row],[Date]])&gt;=7,YEAR(Calendar[[#This Row],[Date]])+1,YEAR(Calendar[[#This Row],[Date]]))</f>
        <v>2014</v>
      </c>
      <c r="J98">
        <f>ROUNDUP(Calendar[[#This Row],[Month ]]/3,0)</f>
        <v>2</v>
      </c>
      <c r="K98">
        <f>IF(Calendar[[#This Row],[Year]]=Calendar[[#This Row],[FY]],Calendar[[#This Row],[Qrt (CY)]],Calendar[[#This Row],[Qrt (CY)]]-2)</f>
        <v>2</v>
      </c>
      <c r="L98">
        <f>WEEKDAY(Calendar[[#This Row],[Date]],2)</f>
        <v>7</v>
      </c>
    </row>
    <row r="99" spans="2:12" x14ac:dyDescent="0.35">
      <c r="B99" s="2">
        <v>41736</v>
      </c>
      <c r="C99">
        <f>DAY(Calendar[[#This Row],[Date]])</f>
        <v>7</v>
      </c>
      <c r="D99">
        <f>MONTH(Calendar[[#This Row],[Date]])</f>
        <v>4</v>
      </c>
      <c r="E99">
        <f>YEAR(Calendar[[#This Row],[Date]])</f>
        <v>2014</v>
      </c>
      <c r="F99" t="str">
        <f>TEXT(Calendar[[#This Row],[Date]],"dddd")</f>
        <v>Monday</v>
      </c>
      <c r="G99" t="str">
        <f>TEXT(Calendar[[#This Row],[Date]],"mmmm")</f>
        <v>April</v>
      </c>
      <c r="H99" t="str">
        <f>TEXT(Calendar[[#This Row],[Date]],"mmm")</f>
        <v>Apr</v>
      </c>
      <c r="I99">
        <f>IF(MONTH(Calendar[[#This Row],[Date]])&gt;=7,YEAR(Calendar[[#This Row],[Date]])+1,YEAR(Calendar[[#This Row],[Date]]))</f>
        <v>2014</v>
      </c>
      <c r="J99">
        <f>ROUNDUP(Calendar[[#This Row],[Month ]]/3,0)</f>
        <v>2</v>
      </c>
      <c r="K99">
        <f>IF(Calendar[[#This Row],[Year]]=Calendar[[#This Row],[FY]],Calendar[[#This Row],[Qrt (CY)]],Calendar[[#This Row],[Qrt (CY)]]-2)</f>
        <v>2</v>
      </c>
      <c r="L99">
        <f>WEEKDAY(Calendar[[#This Row],[Date]],2)</f>
        <v>1</v>
      </c>
    </row>
    <row r="100" spans="2:12" x14ac:dyDescent="0.35">
      <c r="B100" s="2">
        <v>41737</v>
      </c>
      <c r="C100">
        <f>DAY(Calendar[[#This Row],[Date]])</f>
        <v>8</v>
      </c>
      <c r="D100">
        <f>MONTH(Calendar[[#This Row],[Date]])</f>
        <v>4</v>
      </c>
      <c r="E100">
        <f>YEAR(Calendar[[#This Row],[Date]])</f>
        <v>2014</v>
      </c>
      <c r="F100" t="str">
        <f>TEXT(Calendar[[#This Row],[Date]],"dddd")</f>
        <v>Tuesday</v>
      </c>
      <c r="G100" t="str">
        <f>TEXT(Calendar[[#This Row],[Date]],"mmmm")</f>
        <v>April</v>
      </c>
      <c r="H100" t="str">
        <f>TEXT(Calendar[[#This Row],[Date]],"mmm")</f>
        <v>Apr</v>
      </c>
      <c r="I100">
        <f>IF(MONTH(Calendar[[#This Row],[Date]])&gt;=7,YEAR(Calendar[[#This Row],[Date]])+1,YEAR(Calendar[[#This Row],[Date]]))</f>
        <v>2014</v>
      </c>
      <c r="J100">
        <f>ROUNDUP(Calendar[[#This Row],[Month ]]/3,0)</f>
        <v>2</v>
      </c>
      <c r="K100">
        <f>IF(Calendar[[#This Row],[Year]]=Calendar[[#This Row],[FY]],Calendar[[#This Row],[Qrt (CY)]],Calendar[[#This Row],[Qrt (CY)]]-2)</f>
        <v>2</v>
      </c>
      <c r="L100">
        <f>WEEKDAY(Calendar[[#This Row],[Date]],2)</f>
        <v>2</v>
      </c>
    </row>
    <row r="101" spans="2:12" x14ac:dyDescent="0.35">
      <c r="B101" s="2">
        <v>41738</v>
      </c>
      <c r="C101">
        <f>DAY(Calendar[[#This Row],[Date]])</f>
        <v>9</v>
      </c>
      <c r="D101">
        <f>MONTH(Calendar[[#This Row],[Date]])</f>
        <v>4</v>
      </c>
      <c r="E101">
        <f>YEAR(Calendar[[#This Row],[Date]])</f>
        <v>2014</v>
      </c>
      <c r="F101" t="str">
        <f>TEXT(Calendar[[#This Row],[Date]],"dddd")</f>
        <v>Wednesday</v>
      </c>
      <c r="G101" t="str">
        <f>TEXT(Calendar[[#This Row],[Date]],"mmmm")</f>
        <v>April</v>
      </c>
      <c r="H101" t="str">
        <f>TEXT(Calendar[[#This Row],[Date]],"mmm")</f>
        <v>Apr</v>
      </c>
      <c r="I101">
        <f>IF(MONTH(Calendar[[#This Row],[Date]])&gt;=7,YEAR(Calendar[[#This Row],[Date]])+1,YEAR(Calendar[[#This Row],[Date]]))</f>
        <v>2014</v>
      </c>
      <c r="J101">
        <f>ROUNDUP(Calendar[[#This Row],[Month ]]/3,0)</f>
        <v>2</v>
      </c>
      <c r="K101">
        <f>IF(Calendar[[#This Row],[Year]]=Calendar[[#This Row],[FY]],Calendar[[#This Row],[Qrt (CY)]],Calendar[[#This Row],[Qrt (CY)]]-2)</f>
        <v>2</v>
      </c>
      <c r="L101">
        <f>WEEKDAY(Calendar[[#This Row],[Date]],2)</f>
        <v>3</v>
      </c>
    </row>
    <row r="102" spans="2:12" x14ac:dyDescent="0.35">
      <c r="B102" s="2">
        <v>41739</v>
      </c>
      <c r="C102">
        <f>DAY(Calendar[[#This Row],[Date]])</f>
        <v>10</v>
      </c>
      <c r="D102">
        <f>MONTH(Calendar[[#This Row],[Date]])</f>
        <v>4</v>
      </c>
      <c r="E102">
        <f>YEAR(Calendar[[#This Row],[Date]])</f>
        <v>2014</v>
      </c>
      <c r="F102" t="str">
        <f>TEXT(Calendar[[#This Row],[Date]],"dddd")</f>
        <v>Thursday</v>
      </c>
      <c r="G102" t="str">
        <f>TEXT(Calendar[[#This Row],[Date]],"mmmm")</f>
        <v>April</v>
      </c>
      <c r="H102" t="str">
        <f>TEXT(Calendar[[#This Row],[Date]],"mmm")</f>
        <v>Apr</v>
      </c>
      <c r="I102">
        <f>IF(MONTH(Calendar[[#This Row],[Date]])&gt;=7,YEAR(Calendar[[#This Row],[Date]])+1,YEAR(Calendar[[#This Row],[Date]]))</f>
        <v>2014</v>
      </c>
      <c r="J102">
        <f>ROUNDUP(Calendar[[#This Row],[Month ]]/3,0)</f>
        <v>2</v>
      </c>
      <c r="K102">
        <f>IF(Calendar[[#This Row],[Year]]=Calendar[[#This Row],[FY]],Calendar[[#This Row],[Qrt (CY)]],Calendar[[#This Row],[Qrt (CY)]]-2)</f>
        <v>2</v>
      </c>
      <c r="L102">
        <f>WEEKDAY(Calendar[[#This Row],[Date]],2)</f>
        <v>4</v>
      </c>
    </row>
    <row r="103" spans="2:12" x14ac:dyDescent="0.35">
      <c r="B103" s="2">
        <v>41740</v>
      </c>
      <c r="C103">
        <f>DAY(Calendar[[#This Row],[Date]])</f>
        <v>11</v>
      </c>
      <c r="D103">
        <f>MONTH(Calendar[[#This Row],[Date]])</f>
        <v>4</v>
      </c>
      <c r="E103">
        <f>YEAR(Calendar[[#This Row],[Date]])</f>
        <v>2014</v>
      </c>
      <c r="F103" t="str">
        <f>TEXT(Calendar[[#This Row],[Date]],"dddd")</f>
        <v>Friday</v>
      </c>
      <c r="G103" t="str">
        <f>TEXT(Calendar[[#This Row],[Date]],"mmmm")</f>
        <v>April</v>
      </c>
      <c r="H103" t="str">
        <f>TEXT(Calendar[[#This Row],[Date]],"mmm")</f>
        <v>Apr</v>
      </c>
      <c r="I103">
        <f>IF(MONTH(Calendar[[#This Row],[Date]])&gt;=7,YEAR(Calendar[[#This Row],[Date]])+1,YEAR(Calendar[[#This Row],[Date]]))</f>
        <v>2014</v>
      </c>
      <c r="J103">
        <f>ROUNDUP(Calendar[[#This Row],[Month ]]/3,0)</f>
        <v>2</v>
      </c>
      <c r="K103">
        <f>IF(Calendar[[#This Row],[Year]]=Calendar[[#This Row],[FY]],Calendar[[#This Row],[Qrt (CY)]],Calendar[[#This Row],[Qrt (CY)]]-2)</f>
        <v>2</v>
      </c>
      <c r="L103">
        <f>WEEKDAY(Calendar[[#This Row],[Date]],2)</f>
        <v>5</v>
      </c>
    </row>
    <row r="104" spans="2:12" x14ac:dyDescent="0.35">
      <c r="B104" s="2">
        <v>41741</v>
      </c>
      <c r="C104">
        <f>DAY(Calendar[[#This Row],[Date]])</f>
        <v>12</v>
      </c>
      <c r="D104">
        <f>MONTH(Calendar[[#This Row],[Date]])</f>
        <v>4</v>
      </c>
      <c r="E104">
        <f>YEAR(Calendar[[#This Row],[Date]])</f>
        <v>2014</v>
      </c>
      <c r="F104" t="str">
        <f>TEXT(Calendar[[#This Row],[Date]],"dddd")</f>
        <v>Saturday</v>
      </c>
      <c r="G104" t="str">
        <f>TEXT(Calendar[[#This Row],[Date]],"mmmm")</f>
        <v>April</v>
      </c>
      <c r="H104" t="str">
        <f>TEXT(Calendar[[#This Row],[Date]],"mmm")</f>
        <v>Apr</v>
      </c>
      <c r="I104">
        <f>IF(MONTH(Calendar[[#This Row],[Date]])&gt;=7,YEAR(Calendar[[#This Row],[Date]])+1,YEAR(Calendar[[#This Row],[Date]]))</f>
        <v>2014</v>
      </c>
      <c r="J104">
        <f>ROUNDUP(Calendar[[#This Row],[Month ]]/3,0)</f>
        <v>2</v>
      </c>
      <c r="K104">
        <f>IF(Calendar[[#This Row],[Year]]=Calendar[[#This Row],[FY]],Calendar[[#This Row],[Qrt (CY)]],Calendar[[#This Row],[Qrt (CY)]]-2)</f>
        <v>2</v>
      </c>
      <c r="L104">
        <f>WEEKDAY(Calendar[[#This Row],[Date]],2)</f>
        <v>6</v>
      </c>
    </row>
    <row r="105" spans="2:12" x14ac:dyDescent="0.35">
      <c r="B105" s="2">
        <v>41742</v>
      </c>
      <c r="C105">
        <f>DAY(Calendar[[#This Row],[Date]])</f>
        <v>13</v>
      </c>
      <c r="D105">
        <f>MONTH(Calendar[[#This Row],[Date]])</f>
        <v>4</v>
      </c>
      <c r="E105">
        <f>YEAR(Calendar[[#This Row],[Date]])</f>
        <v>2014</v>
      </c>
      <c r="F105" t="str">
        <f>TEXT(Calendar[[#This Row],[Date]],"dddd")</f>
        <v>Sunday</v>
      </c>
      <c r="G105" t="str">
        <f>TEXT(Calendar[[#This Row],[Date]],"mmmm")</f>
        <v>April</v>
      </c>
      <c r="H105" t="str">
        <f>TEXT(Calendar[[#This Row],[Date]],"mmm")</f>
        <v>Apr</v>
      </c>
      <c r="I105">
        <f>IF(MONTH(Calendar[[#This Row],[Date]])&gt;=7,YEAR(Calendar[[#This Row],[Date]])+1,YEAR(Calendar[[#This Row],[Date]]))</f>
        <v>2014</v>
      </c>
      <c r="J105">
        <f>ROUNDUP(Calendar[[#This Row],[Month ]]/3,0)</f>
        <v>2</v>
      </c>
      <c r="K105">
        <f>IF(Calendar[[#This Row],[Year]]=Calendar[[#This Row],[FY]],Calendar[[#This Row],[Qrt (CY)]],Calendar[[#This Row],[Qrt (CY)]]-2)</f>
        <v>2</v>
      </c>
      <c r="L105">
        <f>WEEKDAY(Calendar[[#This Row],[Date]],2)</f>
        <v>7</v>
      </c>
    </row>
    <row r="106" spans="2:12" x14ac:dyDescent="0.35">
      <c r="B106" s="2">
        <v>41743</v>
      </c>
      <c r="C106">
        <f>DAY(Calendar[[#This Row],[Date]])</f>
        <v>14</v>
      </c>
      <c r="D106">
        <f>MONTH(Calendar[[#This Row],[Date]])</f>
        <v>4</v>
      </c>
      <c r="E106">
        <f>YEAR(Calendar[[#This Row],[Date]])</f>
        <v>2014</v>
      </c>
      <c r="F106" t="str">
        <f>TEXT(Calendar[[#This Row],[Date]],"dddd")</f>
        <v>Monday</v>
      </c>
      <c r="G106" t="str">
        <f>TEXT(Calendar[[#This Row],[Date]],"mmmm")</f>
        <v>April</v>
      </c>
      <c r="H106" t="str">
        <f>TEXT(Calendar[[#This Row],[Date]],"mmm")</f>
        <v>Apr</v>
      </c>
      <c r="I106">
        <f>IF(MONTH(Calendar[[#This Row],[Date]])&gt;=7,YEAR(Calendar[[#This Row],[Date]])+1,YEAR(Calendar[[#This Row],[Date]]))</f>
        <v>2014</v>
      </c>
      <c r="J106">
        <f>ROUNDUP(Calendar[[#This Row],[Month ]]/3,0)</f>
        <v>2</v>
      </c>
      <c r="K106">
        <f>IF(Calendar[[#This Row],[Year]]=Calendar[[#This Row],[FY]],Calendar[[#This Row],[Qrt (CY)]],Calendar[[#This Row],[Qrt (CY)]]-2)</f>
        <v>2</v>
      </c>
      <c r="L106">
        <f>WEEKDAY(Calendar[[#This Row],[Date]],2)</f>
        <v>1</v>
      </c>
    </row>
    <row r="107" spans="2:12" x14ac:dyDescent="0.35">
      <c r="B107" s="2">
        <v>41744</v>
      </c>
      <c r="C107">
        <f>DAY(Calendar[[#This Row],[Date]])</f>
        <v>15</v>
      </c>
      <c r="D107">
        <f>MONTH(Calendar[[#This Row],[Date]])</f>
        <v>4</v>
      </c>
      <c r="E107">
        <f>YEAR(Calendar[[#This Row],[Date]])</f>
        <v>2014</v>
      </c>
      <c r="F107" t="str">
        <f>TEXT(Calendar[[#This Row],[Date]],"dddd")</f>
        <v>Tuesday</v>
      </c>
      <c r="G107" t="str">
        <f>TEXT(Calendar[[#This Row],[Date]],"mmmm")</f>
        <v>April</v>
      </c>
      <c r="H107" t="str">
        <f>TEXT(Calendar[[#This Row],[Date]],"mmm")</f>
        <v>Apr</v>
      </c>
      <c r="I107">
        <f>IF(MONTH(Calendar[[#This Row],[Date]])&gt;=7,YEAR(Calendar[[#This Row],[Date]])+1,YEAR(Calendar[[#This Row],[Date]]))</f>
        <v>2014</v>
      </c>
      <c r="J107">
        <f>ROUNDUP(Calendar[[#This Row],[Month ]]/3,0)</f>
        <v>2</v>
      </c>
      <c r="K107">
        <f>IF(Calendar[[#This Row],[Year]]=Calendar[[#This Row],[FY]],Calendar[[#This Row],[Qrt (CY)]],Calendar[[#This Row],[Qrt (CY)]]-2)</f>
        <v>2</v>
      </c>
      <c r="L107">
        <f>WEEKDAY(Calendar[[#This Row],[Date]],2)</f>
        <v>2</v>
      </c>
    </row>
    <row r="108" spans="2:12" x14ac:dyDescent="0.35">
      <c r="B108" s="2">
        <v>41745</v>
      </c>
      <c r="C108">
        <f>DAY(Calendar[[#This Row],[Date]])</f>
        <v>16</v>
      </c>
      <c r="D108">
        <f>MONTH(Calendar[[#This Row],[Date]])</f>
        <v>4</v>
      </c>
      <c r="E108">
        <f>YEAR(Calendar[[#This Row],[Date]])</f>
        <v>2014</v>
      </c>
      <c r="F108" t="str">
        <f>TEXT(Calendar[[#This Row],[Date]],"dddd")</f>
        <v>Wednesday</v>
      </c>
      <c r="G108" t="str">
        <f>TEXT(Calendar[[#This Row],[Date]],"mmmm")</f>
        <v>April</v>
      </c>
      <c r="H108" t="str">
        <f>TEXT(Calendar[[#This Row],[Date]],"mmm")</f>
        <v>Apr</v>
      </c>
      <c r="I108">
        <f>IF(MONTH(Calendar[[#This Row],[Date]])&gt;=7,YEAR(Calendar[[#This Row],[Date]])+1,YEAR(Calendar[[#This Row],[Date]]))</f>
        <v>2014</v>
      </c>
      <c r="J108">
        <f>ROUNDUP(Calendar[[#This Row],[Month ]]/3,0)</f>
        <v>2</v>
      </c>
      <c r="K108">
        <f>IF(Calendar[[#This Row],[Year]]=Calendar[[#This Row],[FY]],Calendar[[#This Row],[Qrt (CY)]],Calendar[[#This Row],[Qrt (CY)]]-2)</f>
        <v>2</v>
      </c>
      <c r="L108">
        <f>WEEKDAY(Calendar[[#This Row],[Date]],2)</f>
        <v>3</v>
      </c>
    </row>
    <row r="109" spans="2:12" x14ac:dyDescent="0.35">
      <c r="B109" s="2">
        <v>41746</v>
      </c>
      <c r="C109">
        <f>DAY(Calendar[[#This Row],[Date]])</f>
        <v>17</v>
      </c>
      <c r="D109">
        <f>MONTH(Calendar[[#This Row],[Date]])</f>
        <v>4</v>
      </c>
      <c r="E109">
        <f>YEAR(Calendar[[#This Row],[Date]])</f>
        <v>2014</v>
      </c>
      <c r="F109" t="str">
        <f>TEXT(Calendar[[#This Row],[Date]],"dddd")</f>
        <v>Thursday</v>
      </c>
      <c r="G109" t="str">
        <f>TEXT(Calendar[[#This Row],[Date]],"mmmm")</f>
        <v>April</v>
      </c>
      <c r="H109" t="str">
        <f>TEXT(Calendar[[#This Row],[Date]],"mmm")</f>
        <v>Apr</v>
      </c>
      <c r="I109">
        <f>IF(MONTH(Calendar[[#This Row],[Date]])&gt;=7,YEAR(Calendar[[#This Row],[Date]])+1,YEAR(Calendar[[#This Row],[Date]]))</f>
        <v>2014</v>
      </c>
      <c r="J109">
        <f>ROUNDUP(Calendar[[#This Row],[Month ]]/3,0)</f>
        <v>2</v>
      </c>
      <c r="K109">
        <f>IF(Calendar[[#This Row],[Year]]=Calendar[[#This Row],[FY]],Calendar[[#This Row],[Qrt (CY)]],Calendar[[#This Row],[Qrt (CY)]]-2)</f>
        <v>2</v>
      </c>
      <c r="L109">
        <f>WEEKDAY(Calendar[[#This Row],[Date]],2)</f>
        <v>4</v>
      </c>
    </row>
    <row r="110" spans="2:12" x14ac:dyDescent="0.35">
      <c r="B110" s="2">
        <v>41747</v>
      </c>
      <c r="C110">
        <f>DAY(Calendar[[#This Row],[Date]])</f>
        <v>18</v>
      </c>
      <c r="D110">
        <f>MONTH(Calendar[[#This Row],[Date]])</f>
        <v>4</v>
      </c>
      <c r="E110">
        <f>YEAR(Calendar[[#This Row],[Date]])</f>
        <v>2014</v>
      </c>
      <c r="F110" t="str">
        <f>TEXT(Calendar[[#This Row],[Date]],"dddd")</f>
        <v>Friday</v>
      </c>
      <c r="G110" t="str">
        <f>TEXT(Calendar[[#This Row],[Date]],"mmmm")</f>
        <v>April</v>
      </c>
      <c r="H110" t="str">
        <f>TEXT(Calendar[[#This Row],[Date]],"mmm")</f>
        <v>Apr</v>
      </c>
      <c r="I110">
        <f>IF(MONTH(Calendar[[#This Row],[Date]])&gt;=7,YEAR(Calendar[[#This Row],[Date]])+1,YEAR(Calendar[[#This Row],[Date]]))</f>
        <v>2014</v>
      </c>
      <c r="J110">
        <f>ROUNDUP(Calendar[[#This Row],[Month ]]/3,0)</f>
        <v>2</v>
      </c>
      <c r="K110">
        <f>IF(Calendar[[#This Row],[Year]]=Calendar[[#This Row],[FY]],Calendar[[#This Row],[Qrt (CY)]],Calendar[[#This Row],[Qrt (CY)]]-2)</f>
        <v>2</v>
      </c>
      <c r="L110">
        <f>WEEKDAY(Calendar[[#This Row],[Date]],2)</f>
        <v>5</v>
      </c>
    </row>
    <row r="111" spans="2:12" x14ac:dyDescent="0.35">
      <c r="B111" s="2">
        <v>41748</v>
      </c>
      <c r="C111">
        <f>DAY(Calendar[[#This Row],[Date]])</f>
        <v>19</v>
      </c>
      <c r="D111">
        <f>MONTH(Calendar[[#This Row],[Date]])</f>
        <v>4</v>
      </c>
      <c r="E111">
        <f>YEAR(Calendar[[#This Row],[Date]])</f>
        <v>2014</v>
      </c>
      <c r="F111" t="str">
        <f>TEXT(Calendar[[#This Row],[Date]],"dddd")</f>
        <v>Saturday</v>
      </c>
      <c r="G111" t="str">
        <f>TEXT(Calendar[[#This Row],[Date]],"mmmm")</f>
        <v>April</v>
      </c>
      <c r="H111" t="str">
        <f>TEXT(Calendar[[#This Row],[Date]],"mmm")</f>
        <v>Apr</v>
      </c>
      <c r="I111">
        <f>IF(MONTH(Calendar[[#This Row],[Date]])&gt;=7,YEAR(Calendar[[#This Row],[Date]])+1,YEAR(Calendar[[#This Row],[Date]]))</f>
        <v>2014</v>
      </c>
      <c r="J111">
        <f>ROUNDUP(Calendar[[#This Row],[Month ]]/3,0)</f>
        <v>2</v>
      </c>
      <c r="K111">
        <f>IF(Calendar[[#This Row],[Year]]=Calendar[[#This Row],[FY]],Calendar[[#This Row],[Qrt (CY)]],Calendar[[#This Row],[Qrt (CY)]]-2)</f>
        <v>2</v>
      </c>
      <c r="L111">
        <f>WEEKDAY(Calendar[[#This Row],[Date]],2)</f>
        <v>6</v>
      </c>
    </row>
    <row r="112" spans="2:12" x14ac:dyDescent="0.35">
      <c r="B112" s="2">
        <v>41749</v>
      </c>
      <c r="C112">
        <f>DAY(Calendar[[#This Row],[Date]])</f>
        <v>20</v>
      </c>
      <c r="D112">
        <f>MONTH(Calendar[[#This Row],[Date]])</f>
        <v>4</v>
      </c>
      <c r="E112">
        <f>YEAR(Calendar[[#This Row],[Date]])</f>
        <v>2014</v>
      </c>
      <c r="F112" t="str">
        <f>TEXT(Calendar[[#This Row],[Date]],"dddd")</f>
        <v>Sunday</v>
      </c>
      <c r="G112" t="str">
        <f>TEXT(Calendar[[#This Row],[Date]],"mmmm")</f>
        <v>April</v>
      </c>
      <c r="H112" t="str">
        <f>TEXT(Calendar[[#This Row],[Date]],"mmm")</f>
        <v>Apr</v>
      </c>
      <c r="I112">
        <f>IF(MONTH(Calendar[[#This Row],[Date]])&gt;=7,YEAR(Calendar[[#This Row],[Date]])+1,YEAR(Calendar[[#This Row],[Date]]))</f>
        <v>2014</v>
      </c>
      <c r="J112">
        <f>ROUNDUP(Calendar[[#This Row],[Month ]]/3,0)</f>
        <v>2</v>
      </c>
      <c r="K112">
        <f>IF(Calendar[[#This Row],[Year]]=Calendar[[#This Row],[FY]],Calendar[[#This Row],[Qrt (CY)]],Calendar[[#This Row],[Qrt (CY)]]-2)</f>
        <v>2</v>
      </c>
      <c r="L112">
        <f>WEEKDAY(Calendar[[#This Row],[Date]],2)</f>
        <v>7</v>
      </c>
    </row>
    <row r="113" spans="2:12" x14ac:dyDescent="0.35">
      <c r="B113" s="2">
        <v>41750</v>
      </c>
      <c r="C113">
        <f>DAY(Calendar[[#This Row],[Date]])</f>
        <v>21</v>
      </c>
      <c r="D113">
        <f>MONTH(Calendar[[#This Row],[Date]])</f>
        <v>4</v>
      </c>
      <c r="E113">
        <f>YEAR(Calendar[[#This Row],[Date]])</f>
        <v>2014</v>
      </c>
      <c r="F113" t="str">
        <f>TEXT(Calendar[[#This Row],[Date]],"dddd")</f>
        <v>Monday</v>
      </c>
      <c r="G113" t="str">
        <f>TEXT(Calendar[[#This Row],[Date]],"mmmm")</f>
        <v>April</v>
      </c>
      <c r="H113" t="str">
        <f>TEXT(Calendar[[#This Row],[Date]],"mmm")</f>
        <v>Apr</v>
      </c>
      <c r="I113">
        <f>IF(MONTH(Calendar[[#This Row],[Date]])&gt;=7,YEAR(Calendar[[#This Row],[Date]])+1,YEAR(Calendar[[#This Row],[Date]]))</f>
        <v>2014</v>
      </c>
      <c r="J113">
        <f>ROUNDUP(Calendar[[#This Row],[Month ]]/3,0)</f>
        <v>2</v>
      </c>
      <c r="K113">
        <f>IF(Calendar[[#This Row],[Year]]=Calendar[[#This Row],[FY]],Calendar[[#This Row],[Qrt (CY)]],Calendar[[#This Row],[Qrt (CY)]]-2)</f>
        <v>2</v>
      </c>
      <c r="L113">
        <f>WEEKDAY(Calendar[[#This Row],[Date]],2)</f>
        <v>1</v>
      </c>
    </row>
    <row r="114" spans="2:12" x14ac:dyDescent="0.35">
      <c r="B114" s="2">
        <v>41751</v>
      </c>
      <c r="C114">
        <f>DAY(Calendar[[#This Row],[Date]])</f>
        <v>22</v>
      </c>
      <c r="D114">
        <f>MONTH(Calendar[[#This Row],[Date]])</f>
        <v>4</v>
      </c>
      <c r="E114">
        <f>YEAR(Calendar[[#This Row],[Date]])</f>
        <v>2014</v>
      </c>
      <c r="F114" t="str">
        <f>TEXT(Calendar[[#This Row],[Date]],"dddd")</f>
        <v>Tuesday</v>
      </c>
      <c r="G114" t="str">
        <f>TEXT(Calendar[[#This Row],[Date]],"mmmm")</f>
        <v>April</v>
      </c>
      <c r="H114" t="str">
        <f>TEXT(Calendar[[#This Row],[Date]],"mmm")</f>
        <v>Apr</v>
      </c>
      <c r="I114">
        <f>IF(MONTH(Calendar[[#This Row],[Date]])&gt;=7,YEAR(Calendar[[#This Row],[Date]])+1,YEAR(Calendar[[#This Row],[Date]]))</f>
        <v>2014</v>
      </c>
      <c r="J114">
        <f>ROUNDUP(Calendar[[#This Row],[Month ]]/3,0)</f>
        <v>2</v>
      </c>
      <c r="K114">
        <f>IF(Calendar[[#This Row],[Year]]=Calendar[[#This Row],[FY]],Calendar[[#This Row],[Qrt (CY)]],Calendar[[#This Row],[Qrt (CY)]]-2)</f>
        <v>2</v>
      </c>
      <c r="L114">
        <f>WEEKDAY(Calendar[[#This Row],[Date]],2)</f>
        <v>2</v>
      </c>
    </row>
    <row r="115" spans="2:12" x14ac:dyDescent="0.35">
      <c r="B115" s="2">
        <v>41752</v>
      </c>
      <c r="C115">
        <f>DAY(Calendar[[#This Row],[Date]])</f>
        <v>23</v>
      </c>
      <c r="D115">
        <f>MONTH(Calendar[[#This Row],[Date]])</f>
        <v>4</v>
      </c>
      <c r="E115">
        <f>YEAR(Calendar[[#This Row],[Date]])</f>
        <v>2014</v>
      </c>
      <c r="F115" t="str">
        <f>TEXT(Calendar[[#This Row],[Date]],"dddd")</f>
        <v>Wednesday</v>
      </c>
      <c r="G115" t="str">
        <f>TEXT(Calendar[[#This Row],[Date]],"mmmm")</f>
        <v>April</v>
      </c>
      <c r="H115" t="str">
        <f>TEXT(Calendar[[#This Row],[Date]],"mmm")</f>
        <v>Apr</v>
      </c>
      <c r="I115">
        <f>IF(MONTH(Calendar[[#This Row],[Date]])&gt;=7,YEAR(Calendar[[#This Row],[Date]])+1,YEAR(Calendar[[#This Row],[Date]]))</f>
        <v>2014</v>
      </c>
      <c r="J115">
        <f>ROUNDUP(Calendar[[#This Row],[Month ]]/3,0)</f>
        <v>2</v>
      </c>
      <c r="K115">
        <f>IF(Calendar[[#This Row],[Year]]=Calendar[[#This Row],[FY]],Calendar[[#This Row],[Qrt (CY)]],Calendar[[#This Row],[Qrt (CY)]]-2)</f>
        <v>2</v>
      </c>
      <c r="L115">
        <f>WEEKDAY(Calendar[[#This Row],[Date]],2)</f>
        <v>3</v>
      </c>
    </row>
    <row r="116" spans="2:12" x14ac:dyDescent="0.35">
      <c r="B116" s="2">
        <v>41753</v>
      </c>
      <c r="C116">
        <f>DAY(Calendar[[#This Row],[Date]])</f>
        <v>24</v>
      </c>
      <c r="D116">
        <f>MONTH(Calendar[[#This Row],[Date]])</f>
        <v>4</v>
      </c>
      <c r="E116">
        <f>YEAR(Calendar[[#This Row],[Date]])</f>
        <v>2014</v>
      </c>
      <c r="F116" t="str">
        <f>TEXT(Calendar[[#This Row],[Date]],"dddd")</f>
        <v>Thursday</v>
      </c>
      <c r="G116" t="str">
        <f>TEXT(Calendar[[#This Row],[Date]],"mmmm")</f>
        <v>April</v>
      </c>
      <c r="H116" t="str">
        <f>TEXT(Calendar[[#This Row],[Date]],"mmm")</f>
        <v>Apr</v>
      </c>
      <c r="I116">
        <f>IF(MONTH(Calendar[[#This Row],[Date]])&gt;=7,YEAR(Calendar[[#This Row],[Date]])+1,YEAR(Calendar[[#This Row],[Date]]))</f>
        <v>2014</v>
      </c>
      <c r="J116">
        <f>ROUNDUP(Calendar[[#This Row],[Month ]]/3,0)</f>
        <v>2</v>
      </c>
      <c r="K116">
        <f>IF(Calendar[[#This Row],[Year]]=Calendar[[#This Row],[FY]],Calendar[[#This Row],[Qrt (CY)]],Calendar[[#This Row],[Qrt (CY)]]-2)</f>
        <v>2</v>
      </c>
      <c r="L116">
        <f>WEEKDAY(Calendar[[#This Row],[Date]],2)</f>
        <v>4</v>
      </c>
    </row>
    <row r="117" spans="2:12" x14ac:dyDescent="0.35">
      <c r="B117" s="2">
        <v>41754</v>
      </c>
      <c r="C117">
        <f>DAY(Calendar[[#This Row],[Date]])</f>
        <v>25</v>
      </c>
      <c r="D117">
        <f>MONTH(Calendar[[#This Row],[Date]])</f>
        <v>4</v>
      </c>
      <c r="E117">
        <f>YEAR(Calendar[[#This Row],[Date]])</f>
        <v>2014</v>
      </c>
      <c r="F117" t="str">
        <f>TEXT(Calendar[[#This Row],[Date]],"dddd")</f>
        <v>Friday</v>
      </c>
      <c r="G117" t="str">
        <f>TEXT(Calendar[[#This Row],[Date]],"mmmm")</f>
        <v>April</v>
      </c>
      <c r="H117" t="str">
        <f>TEXT(Calendar[[#This Row],[Date]],"mmm")</f>
        <v>Apr</v>
      </c>
      <c r="I117">
        <f>IF(MONTH(Calendar[[#This Row],[Date]])&gt;=7,YEAR(Calendar[[#This Row],[Date]])+1,YEAR(Calendar[[#This Row],[Date]]))</f>
        <v>2014</v>
      </c>
      <c r="J117">
        <f>ROUNDUP(Calendar[[#This Row],[Month ]]/3,0)</f>
        <v>2</v>
      </c>
      <c r="K117">
        <f>IF(Calendar[[#This Row],[Year]]=Calendar[[#This Row],[FY]],Calendar[[#This Row],[Qrt (CY)]],Calendar[[#This Row],[Qrt (CY)]]-2)</f>
        <v>2</v>
      </c>
      <c r="L117">
        <f>WEEKDAY(Calendar[[#This Row],[Date]],2)</f>
        <v>5</v>
      </c>
    </row>
    <row r="118" spans="2:12" x14ac:dyDescent="0.35">
      <c r="B118" s="2">
        <v>41755</v>
      </c>
      <c r="C118">
        <f>DAY(Calendar[[#This Row],[Date]])</f>
        <v>26</v>
      </c>
      <c r="D118">
        <f>MONTH(Calendar[[#This Row],[Date]])</f>
        <v>4</v>
      </c>
      <c r="E118">
        <f>YEAR(Calendar[[#This Row],[Date]])</f>
        <v>2014</v>
      </c>
      <c r="F118" t="str">
        <f>TEXT(Calendar[[#This Row],[Date]],"dddd")</f>
        <v>Saturday</v>
      </c>
      <c r="G118" t="str">
        <f>TEXT(Calendar[[#This Row],[Date]],"mmmm")</f>
        <v>April</v>
      </c>
      <c r="H118" t="str">
        <f>TEXT(Calendar[[#This Row],[Date]],"mmm")</f>
        <v>Apr</v>
      </c>
      <c r="I118">
        <f>IF(MONTH(Calendar[[#This Row],[Date]])&gt;=7,YEAR(Calendar[[#This Row],[Date]])+1,YEAR(Calendar[[#This Row],[Date]]))</f>
        <v>2014</v>
      </c>
      <c r="J118">
        <f>ROUNDUP(Calendar[[#This Row],[Month ]]/3,0)</f>
        <v>2</v>
      </c>
      <c r="K118">
        <f>IF(Calendar[[#This Row],[Year]]=Calendar[[#This Row],[FY]],Calendar[[#This Row],[Qrt (CY)]],Calendar[[#This Row],[Qrt (CY)]]-2)</f>
        <v>2</v>
      </c>
      <c r="L118">
        <f>WEEKDAY(Calendar[[#This Row],[Date]],2)</f>
        <v>6</v>
      </c>
    </row>
    <row r="119" spans="2:12" x14ac:dyDescent="0.35">
      <c r="B119" s="2">
        <v>41756</v>
      </c>
      <c r="C119">
        <f>DAY(Calendar[[#This Row],[Date]])</f>
        <v>27</v>
      </c>
      <c r="D119">
        <f>MONTH(Calendar[[#This Row],[Date]])</f>
        <v>4</v>
      </c>
      <c r="E119">
        <f>YEAR(Calendar[[#This Row],[Date]])</f>
        <v>2014</v>
      </c>
      <c r="F119" t="str">
        <f>TEXT(Calendar[[#This Row],[Date]],"dddd")</f>
        <v>Sunday</v>
      </c>
      <c r="G119" t="str">
        <f>TEXT(Calendar[[#This Row],[Date]],"mmmm")</f>
        <v>April</v>
      </c>
      <c r="H119" t="str">
        <f>TEXT(Calendar[[#This Row],[Date]],"mmm")</f>
        <v>Apr</v>
      </c>
      <c r="I119">
        <f>IF(MONTH(Calendar[[#This Row],[Date]])&gt;=7,YEAR(Calendar[[#This Row],[Date]])+1,YEAR(Calendar[[#This Row],[Date]]))</f>
        <v>2014</v>
      </c>
      <c r="J119">
        <f>ROUNDUP(Calendar[[#This Row],[Month ]]/3,0)</f>
        <v>2</v>
      </c>
      <c r="K119">
        <f>IF(Calendar[[#This Row],[Year]]=Calendar[[#This Row],[FY]],Calendar[[#This Row],[Qrt (CY)]],Calendar[[#This Row],[Qrt (CY)]]-2)</f>
        <v>2</v>
      </c>
      <c r="L119">
        <f>WEEKDAY(Calendar[[#This Row],[Date]],2)</f>
        <v>7</v>
      </c>
    </row>
    <row r="120" spans="2:12" x14ac:dyDescent="0.35">
      <c r="B120" s="2">
        <v>41757</v>
      </c>
      <c r="C120">
        <f>DAY(Calendar[[#This Row],[Date]])</f>
        <v>28</v>
      </c>
      <c r="D120">
        <f>MONTH(Calendar[[#This Row],[Date]])</f>
        <v>4</v>
      </c>
      <c r="E120">
        <f>YEAR(Calendar[[#This Row],[Date]])</f>
        <v>2014</v>
      </c>
      <c r="F120" t="str">
        <f>TEXT(Calendar[[#This Row],[Date]],"dddd")</f>
        <v>Monday</v>
      </c>
      <c r="G120" t="str">
        <f>TEXT(Calendar[[#This Row],[Date]],"mmmm")</f>
        <v>April</v>
      </c>
      <c r="H120" t="str">
        <f>TEXT(Calendar[[#This Row],[Date]],"mmm")</f>
        <v>Apr</v>
      </c>
      <c r="I120">
        <f>IF(MONTH(Calendar[[#This Row],[Date]])&gt;=7,YEAR(Calendar[[#This Row],[Date]])+1,YEAR(Calendar[[#This Row],[Date]]))</f>
        <v>2014</v>
      </c>
      <c r="J120">
        <f>ROUNDUP(Calendar[[#This Row],[Month ]]/3,0)</f>
        <v>2</v>
      </c>
      <c r="K120">
        <f>IF(Calendar[[#This Row],[Year]]=Calendar[[#This Row],[FY]],Calendar[[#This Row],[Qrt (CY)]],Calendar[[#This Row],[Qrt (CY)]]-2)</f>
        <v>2</v>
      </c>
      <c r="L120">
        <f>WEEKDAY(Calendar[[#This Row],[Date]],2)</f>
        <v>1</v>
      </c>
    </row>
    <row r="121" spans="2:12" x14ac:dyDescent="0.35">
      <c r="B121" s="2">
        <v>41758</v>
      </c>
      <c r="C121">
        <f>DAY(Calendar[[#This Row],[Date]])</f>
        <v>29</v>
      </c>
      <c r="D121">
        <f>MONTH(Calendar[[#This Row],[Date]])</f>
        <v>4</v>
      </c>
      <c r="E121">
        <f>YEAR(Calendar[[#This Row],[Date]])</f>
        <v>2014</v>
      </c>
      <c r="F121" t="str">
        <f>TEXT(Calendar[[#This Row],[Date]],"dddd")</f>
        <v>Tuesday</v>
      </c>
      <c r="G121" t="str">
        <f>TEXT(Calendar[[#This Row],[Date]],"mmmm")</f>
        <v>April</v>
      </c>
      <c r="H121" t="str">
        <f>TEXT(Calendar[[#This Row],[Date]],"mmm")</f>
        <v>Apr</v>
      </c>
      <c r="I121">
        <f>IF(MONTH(Calendar[[#This Row],[Date]])&gt;=7,YEAR(Calendar[[#This Row],[Date]])+1,YEAR(Calendar[[#This Row],[Date]]))</f>
        <v>2014</v>
      </c>
      <c r="J121">
        <f>ROUNDUP(Calendar[[#This Row],[Month ]]/3,0)</f>
        <v>2</v>
      </c>
      <c r="K121">
        <f>IF(Calendar[[#This Row],[Year]]=Calendar[[#This Row],[FY]],Calendar[[#This Row],[Qrt (CY)]],Calendar[[#This Row],[Qrt (CY)]]-2)</f>
        <v>2</v>
      </c>
      <c r="L121">
        <f>WEEKDAY(Calendar[[#This Row],[Date]],2)</f>
        <v>2</v>
      </c>
    </row>
    <row r="122" spans="2:12" x14ac:dyDescent="0.35">
      <c r="B122" s="2">
        <v>41759</v>
      </c>
      <c r="C122">
        <f>DAY(Calendar[[#This Row],[Date]])</f>
        <v>30</v>
      </c>
      <c r="D122">
        <f>MONTH(Calendar[[#This Row],[Date]])</f>
        <v>4</v>
      </c>
      <c r="E122">
        <f>YEAR(Calendar[[#This Row],[Date]])</f>
        <v>2014</v>
      </c>
      <c r="F122" t="str">
        <f>TEXT(Calendar[[#This Row],[Date]],"dddd")</f>
        <v>Wednesday</v>
      </c>
      <c r="G122" t="str">
        <f>TEXT(Calendar[[#This Row],[Date]],"mmmm")</f>
        <v>April</v>
      </c>
      <c r="H122" t="str">
        <f>TEXT(Calendar[[#This Row],[Date]],"mmm")</f>
        <v>Apr</v>
      </c>
      <c r="I122">
        <f>IF(MONTH(Calendar[[#This Row],[Date]])&gt;=7,YEAR(Calendar[[#This Row],[Date]])+1,YEAR(Calendar[[#This Row],[Date]]))</f>
        <v>2014</v>
      </c>
      <c r="J122">
        <f>ROUNDUP(Calendar[[#This Row],[Month ]]/3,0)</f>
        <v>2</v>
      </c>
      <c r="K122">
        <f>IF(Calendar[[#This Row],[Year]]=Calendar[[#This Row],[FY]],Calendar[[#This Row],[Qrt (CY)]],Calendar[[#This Row],[Qrt (CY)]]-2)</f>
        <v>2</v>
      </c>
      <c r="L122">
        <f>WEEKDAY(Calendar[[#This Row],[Date]],2)</f>
        <v>3</v>
      </c>
    </row>
    <row r="123" spans="2:12" x14ac:dyDescent="0.35">
      <c r="B123" s="2">
        <v>41760</v>
      </c>
      <c r="C123">
        <f>DAY(Calendar[[#This Row],[Date]])</f>
        <v>1</v>
      </c>
      <c r="D123">
        <f>MONTH(Calendar[[#This Row],[Date]])</f>
        <v>5</v>
      </c>
      <c r="E123">
        <f>YEAR(Calendar[[#This Row],[Date]])</f>
        <v>2014</v>
      </c>
      <c r="F123" t="str">
        <f>TEXT(Calendar[[#This Row],[Date]],"dddd")</f>
        <v>Thursday</v>
      </c>
      <c r="G123" t="str">
        <f>TEXT(Calendar[[#This Row],[Date]],"mmmm")</f>
        <v>May</v>
      </c>
      <c r="H123" t="str">
        <f>TEXT(Calendar[[#This Row],[Date]],"mmm")</f>
        <v>May</v>
      </c>
      <c r="I123">
        <f>IF(MONTH(Calendar[[#This Row],[Date]])&gt;=7,YEAR(Calendar[[#This Row],[Date]])+1,YEAR(Calendar[[#This Row],[Date]]))</f>
        <v>2014</v>
      </c>
      <c r="J123">
        <f>ROUNDUP(Calendar[[#This Row],[Month ]]/3,0)</f>
        <v>2</v>
      </c>
      <c r="K123">
        <f>IF(Calendar[[#This Row],[Year]]=Calendar[[#This Row],[FY]],Calendar[[#This Row],[Qrt (CY)]],Calendar[[#This Row],[Qrt (CY)]]-2)</f>
        <v>2</v>
      </c>
      <c r="L123">
        <f>WEEKDAY(Calendar[[#This Row],[Date]],2)</f>
        <v>4</v>
      </c>
    </row>
    <row r="124" spans="2:12" x14ac:dyDescent="0.35">
      <c r="B124" s="2">
        <v>41761</v>
      </c>
      <c r="C124">
        <f>DAY(Calendar[[#This Row],[Date]])</f>
        <v>2</v>
      </c>
      <c r="D124">
        <f>MONTH(Calendar[[#This Row],[Date]])</f>
        <v>5</v>
      </c>
      <c r="E124">
        <f>YEAR(Calendar[[#This Row],[Date]])</f>
        <v>2014</v>
      </c>
      <c r="F124" t="str">
        <f>TEXT(Calendar[[#This Row],[Date]],"dddd")</f>
        <v>Friday</v>
      </c>
      <c r="G124" t="str">
        <f>TEXT(Calendar[[#This Row],[Date]],"mmmm")</f>
        <v>May</v>
      </c>
      <c r="H124" t="str">
        <f>TEXT(Calendar[[#This Row],[Date]],"mmm")</f>
        <v>May</v>
      </c>
      <c r="I124">
        <f>IF(MONTH(Calendar[[#This Row],[Date]])&gt;=7,YEAR(Calendar[[#This Row],[Date]])+1,YEAR(Calendar[[#This Row],[Date]]))</f>
        <v>2014</v>
      </c>
      <c r="J124">
        <f>ROUNDUP(Calendar[[#This Row],[Month ]]/3,0)</f>
        <v>2</v>
      </c>
      <c r="K124">
        <f>IF(Calendar[[#This Row],[Year]]=Calendar[[#This Row],[FY]],Calendar[[#This Row],[Qrt (CY)]],Calendar[[#This Row],[Qrt (CY)]]-2)</f>
        <v>2</v>
      </c>
      <c r="L124">
        <f>WEEKDAY(Calendar[[#This Row],[Date]],2)</f>
        <v>5</v>
      </c>
    </row>
    <row r="125" spans="2:12" x14ac:dyDescent="0.35">
      <c r="B125" s="2">
        <v>41762</v>
      </c>
      <c r="C125">
        <f>DAY(Calendar[[#This Row],[Date]])</f>
        <v>3</v>
      </c>
      <c r="D125">
        <f>MONTH(Calendar[[#This Row],[Date]])</f>
        <v>5</v>
      </c>
      <c r="E125">
        <f>YEAR(Calendar[[#This Row],[Date]])</f>
        <v>2014</v>
      </c>
      <c r="F125" t="str">
        <f>TEXT(Calendar[[#This Row],[Date]],"dddd")</f>
        <v>Saturday</v>
      </c>
      <c r="G125" t="str">
        <f>TEXT(Calendar[[#This Row],[Date]],"mmmm")</f>
        <v>May</v>
      </c>
      <c r="H125" t="str">
        <f>TEXT(Calendar[[#This Row],[Date]],"mmm")</f>
        <v>May</v>
      </c>
      <c r="I125">
        <f>IF(MONTH(Calendar[[#This Row],[Date]])&gt;=7,YEAR(Calendar[[#This Row],[Date]])+1,YEAR(Calendar[[#This Row],[Date]]))</f>
        <v>2014</v>
      </c>
      <c r="J125">
        <f>ROUNDUP(Calendar[[#This Row],[Month ]]/3,0)</f>
        <v>2</v>
      </c>
      <c r="K125">
        <f>IF(Calendar[[#This Row],[Year]]=Calendar[[#This Row],[FY]],Calendar[[#This Row],[Qrt (CY)]],Calendar[[#This Row],[Qrt (CY)]]-2)</f>
        <v>2</v>
      </c>
      <c r="L125">
        <f>WEEKDAY(Calendar[[#This Row],[Date]],2)</f>
        <v>6</v>
      </c>
    </row>
    <row r="126" spans="2:12" x14ac:dyDescent="0.35">
      <c r="B126" s="2">
        <v>41763</v>
      </c>
      <c r="C126">
        <f>DAY(Calendar[[#This Row],[Date]])</f>
        <v>4</v>
      </c>
      <c r="D126">
        <f>MONTH(Calendar[[#This Row],[Date]])</f>
        <v>5</v>
      </c>
      <c r="E126">
        <f>YEAR(Calendar[[#This Row],[Date]])</f>
        <v>2014</v>
      </c>
      <c r="F126" t="str">
        <f>TEXT(Calendar[[#This Row],[Date]],"dddd")</f>
        <v>Sunday</v>
      </c>
      <c r="G126" t="str">
        <f>TEXT(Calendar[[#This Row],[Date]],"mmmm")</f>
        <v>May</v>
      </c>
      <c r="H126" t="str">
        <f>TEXT(Calendar[[#This Row],[Date]],"mmm")</f>
        <v>May</v>
      </c>
      <c r="I126">
        <f>IF(MONTH(Calendar[[#This Row],[Date]])&gt;=7,YEAR(Calendar[[#This Row],[Date]])+1,YEAR(Calendar[[#This Row],[Date]]))</f>
        <v>2014</v>
      </c>
      <c r="J126">
        <f>ROUNDUP(Calendar[[#This Row],[Month ]]/3,0)</f>
        <v>2</v>
      </c>
      <c r="K126">
        <f>IF(Calendar[[#This Row],[Year]]=Calendar[[#This Row],[FY]],Calendar[[#This Row],[Qrt (CY)]],Calendar[[#This Row],[Qrt (CY)]]-2)</f>
        <v>2</v>
      </c>
      <c r="L126">
        <f>WEEKDAY(Calendar[[#This Row],[Date]],2)</f>
        <v>7</v>
      </c>
    </row>
    <row r="127" spans="2:12" x14ac:dyDescent="0.35">
      <c r="B127" s="2">
        <v>41764</v>
      </c>
      <c r="C127">
        <f>DAY(Calendar[[#This Row],[Date]])</f>
        <v>5</v>
      </c>
      <c r="D127">
        <f>MONTH(Calendar[[#This Row],[Date]])</f>
        <v>5</v>
      </c>
      <c r="E127">
        <f>YEAR(Calendar[[#This Row],[Date]])</f>
        <v>2014</v>
      </c>
      <c r="F127" t="str">
        <f>TEXT(Calendar[[#This Row],[Date]],"dddd")</f>
        <v>Monday</v>
      </c>
      <c r="G127" t="str">
        <f>TEXT(Calendar[[#This Row],[Date]],"mmmm")</f>
        <v>May</v>
      </c>
      <c r="H127" t="str">
        <f>TEXT(Calendar[[#This Row],[Date]],"mmm")</f>
        <v>May</v>
      </c>
      <c r="I127">
        <f>IF(MONTH(Calendar[[#This Row],[Date]])&gt;=7,YEAR(Calendar[[#This Row],[Date]])+1,YEAR(Calendar[[#This Row],[Date]]))</f>
        <v>2014</v>
      </c>
      <c r="J127">
        <f>ROUNDUP(Calendar[[#This Row],[Month ]]/3,0)</f>
        <v>2</v>
      </c>
      <c r="K127">
        <f>IF(Calendar[[#This Row],[Year]]=Calendar[[#This Row],[FY]],Calendar[[#This Row],[Qrt (CY)]],Calendar[[#This Row],[Qrt (CY)]]-2)</f>
        <v>2</v>
      </c>
      <c r="L127">
        <f>WEEKDAY(Calendar[[#This Row],[Date]],2)</f>
        <v>1</v>
      </c>
    </row>
    <row r="128" spans="2:12" x14ac:dyDescent="0.35">
      <c r="B128" s="2">
        <v>41765</v>
      </c>
      <c r="C128">
        <f>DAY(Calendar[[#This Row],[Date]])</f>
        <v>6</v>
      </c>
      <c r="D128">
        <f>MONTH(Calendar[[#This Row],[Date]])</f>
        <v>5</v>
      </c>
      <c r="E128">
        <f>YEAR(Calendar[[#This Row],[Date]])</f>
        <v>2014</v>
      </c>
      <c r="F128" t="str">
        <f>TEXT(Calendar[[#This Row],[Date]],"dddd")</f>
        <v>Tuesday</v>
      </c>
      <c r="G128" t="str">
        <f>TEXT(Calendar[[#This Row],[Date]],"mmmm")</f>
        <v>May</v>
      </c>
      <c r="H128" t="str">
        <f>TEXT(Calendar[[#This Row],[Date]],"mmm")</f>
        <v>May</v>
      </c>
      <c r="I128">
        <f>IF(MONTH(Calendar[[#This Row],[Date]])&gt;=7,YEAR(Calendar[[#This Row],[Date]])+1,YEAR(Calendar[[#This Row],[Date]]))</f>
        <v>2014</v>
      </c>
      <c r="J128">
        <f>ROUNDUP(Calendar[[#This Row],[Month ]]/3,0)</f>
        <v>2</v>
      </c>
      <c r="K128">
        <f>IF(Calendar[[#This Row],[Year]]=Calendar[[#This Row],[FY]],Calendar[[#This Row],[Qrt (CY)]],Calendar[[#This Row],[Qrt (CY)]]-2)</f>
        <v>2</v>
      </c>
      <c r="L128">
        <f>WEEKDAY(Calendar[[#This Row],[Date]],2)</f>
        <v>2</v>
      </c>
    </row>
    <row r="129" spans="2:12" x14ac:dyDescent="0.35">
      <c r="B129" s="2">
        <v>41766</v>
      </c>
      <c r="C129">
        <f>DAY(Calendar[[#This Row],[Date]])</f>
        <v>7</v>
      </c>
      <c r="D129">
        <f>MONTH(Calendar[[#This Row],[Date]])</f>
        <v>5</v>
      </c>
      <c r="E129">
        <f>YEAR(Calendar[[#This Row],[Date]])</f>
        <v>2014</v>
      </c>
      <c r="F129" t="str">
        <f>TEXT(Calendar[[#This Row],[Date]],"dddd")</f>
        <v>Wednesday</v>
      </c>
      <c r="G129" t="str">
        <f>TEXT(Calendar[[#This Row],[Date]],"mmmm")</f>
        <v>May</v>
      </c>
      <c r="H129" t="str">
        <f>TEXT(Calendar[[#This Row],[Date]],"mmm")</f>
        <v>May</v>
      </c>
      <c r="I129">
        <f>IF(MONTH(Calendar[[#This Row],[Date]])&gt;=7,YEAR(Calendar[[#This Row],[Date]])+1,YEAR(Calendar[[#This Row],[Date]]))</f>
        <v>2014</v>
      </c>
      <c r="J129">
        <f>ROUNDUP(Calendar[[#This Row],[Month ]]/3,0)</f>
        <v>2</v>
      </c>
      <c r="K129">
        <f>IF(Calendar[[#This Row],[Year]]=Calendar[[#This Row],[FY]],Calendar[[#This Row],[Qrt (CY)]],Calendar[[#This Row],[Qrt (CY)]]-2)</f>
        <v>2</v>
      </c>
      <c r="L129">
        <f>WEEKDAY(Calendar[[#This Row],[Date]],2)</f>
        <v>3</v>
      </c>
    </row>
    <row r="130" spans="2:12" x14ac:dyDescent="0.35">
      <c r="B130" s="2">
        <v>41767</v>
      </c>
      <c r="C130">
        <f>DAY(Calendar[[#This Row],[Date]])</f>
        <v>8</v>
      </c>
      <c r="D130">
        <f>MONTH(Calendar[[#This Row],[Date]])</f>
        <v>5</v>
      </c>
      <c r="E130">
        <f>YEAR(Calendar[[#This Row],[Date]])</f>
        <v>2014</v>
      </c>
      <c r="F130" t="str">
        <f>TEXT(Calendar[[#This Row],[Date]],"dddd")</f>
        <v>Thursday</v>
      </c>
      <c r="G130" t="str">
        <f>TEXT(Calendar[[#This Row],[Date]],"mmmm")</f>
        <v>May</v>
      </c>
      <c r="H130" t="str">
        <f>TEXT(Calendar[[#This Row],[Date]],"mmm")</f>
        <v>May</v>
      </c>
      <c r="I130">
        <f>IF(MONTH(Calendar[[#This Row],[Date]])&gt;=7,YEAR(Calendar[[#This Row],[Date]])+1,YEAR(Calendar[[#This Row],[Date]]))</f>
        <v>2014</v>
      </c>
      <c r="J130">
        <f>ROUNDUP(Calendar[[#This Row],[Month ]]/3,0)</f>
        <v>2</v>
      </c>
      <c r="K130">
        <f>IF(Calendar[[#This Row],[Year]]=Calendar[[#This Row],[FY]],Calendar[[#This Row],[Qrt (CY)]],Calendar[[#This Row],[Qrt (CY)]]-2)</f>
        <v>2</v>
      </c>
      <c r="L130">
        <f>WEEKDAY(Calendar[[#This Row],[Date]],2)</f>
        <v>4</v>
      </c>
    </row>
    <row r="131" spans="2:12" x14ac:dyDescent="0.35">
      <c r="B131" s="2">
        <v>41768</v>
      </c>
      <c r="C131">
        <f>DAY(Calendar[[#This Row],[Date]])</f>
        <v>9</v>
      </c>
      <c r="D131">
        <f>MONTH(Calendar[[#This Row],[Date]])</f>
        <v>5</v>
      </c>
      <c r="E131">
        <f>YEAR(Calendar[[#This Row],[Date]])</f>
        <v>2014</v>
      </c>
      <c r="F131" t="str">
        <f>TEXT(Calendar[[#This Row],[Date]],"dddd")</f>
        <v>Friday</v>
      </c>
      <c r="G131" t="str">
        <f>TEXT(Calendar[[#This Row],[Date]],"mmmm")</f>
        <v>May</v>
      </c>
      <c r="H131" t="str">
        <f>TEXT(Calendar[[#This Row],[Date]],"mmm")</f>
        <v>May</v>
      </c>
      <c r="I131">
        <f>IF(MONTH(Calendar[[#This Row],[Date]])&gt;=7,YEAR(Calendar[[#This Row],[Date]])+1,YEAR(Calendar[[#This Row],[Date]]))</f>
        <v>2014</v>
      </c>
      <c r="J131">
        <f>ROUNDUP(Calendar[[#This Row],[Month ]]/3,0)</f>
        <v>2</v>
      </c>
      <c r="K131">
        <f>IF(Calendar[[#This Row],[Year]]=Calendar[[#This Row],[FY]],Calendar[[#This Row],[Qrt (CY)]],Calendar[[#This Row],[Qrt (CY)]]-2)</f>
        <v>2</v>
      </c>
      <c r="L131">
        <f>WEEKDAY(Calendar[[#This Row],[Date]],2)</f>
        <v>5</v>
      </c>
    </row>
    <row r="132" spans="2:12" x14ac:dyDescent="0.35">
      <c r="B132" s="2">
        <v>41769</v>
      </c>
      <c r="C132">
        <f>DAY(Calendar[[#This Row],[Date]])</f>
        <v>10</v>
      </c>
      <c r="D132">
        <f>MONTH(Calendar[[#This Row],[Date]])</f>
        <v>5</v>
      </c>
      <c r="E132">
        <f>YEAR(Calendar[[#This Row],[Date]])</f>
        <v>2014</v>
      </c>
      <c r="F132" t="str">
        <f>TEXT(Calendar[[#This Row],[Date]],"dddd")</f>
        <v>Saturday</v>
      </c>
      <c r="G132" t="str">
        <f>TEXT(Calendar[[#This Row],[Date]],"mmmm")</f>
        <v>May</v>
      </c>
      <c r="H132" t="str">
        <f>TEXT(Calendar[[#This Row],[Date]],"mmm")</f>
        <v>May</v>
      </c>
      <c r="I132">
        <f>IF(MONTH(Calendar[[#This Row],[Date]])&gt;=7,YEAR(Calendar[[#This Row],[Date]])+1,YEAR(Calendar[[#This Row],[Date]]))</f>
        <v>2014</v>
      </c>
      <c r="J132">
        <f>ROUNDUP(Calendar[[#This Row],[Month ]]/3,0)</f>
        <v>2</v>
      </c>
      <c r="K132">
        <f>IF(Calendar[[#This Row],[Year]]=Calendar[[#This Row],[FY]],Calendar[[#This Row],[Qrt (CY)]],Calendar[[#This Row],[Qrt (CY)]]-2)</f>
        <v>2</v>
      </c>
      <c r="L132">
        <f>WEEKDAY(Calendar[[#This Row],[Date]],2)</f>
        <v>6</v>
      </c>
    </row>
    <row r="133" spans="2:12" x14ac:dyDescent="0.35">
      <c r="B133" s="2">
        <v>41770</v>
      </c>
      <c r="C133">
        <f>DAY(Calendar[[#This Row],[Date]])</f>
        <v>11</v>
      </c>
      <c r="D133">
        <f>MONTH(Calendar[[#This Row],[Date]])</f>
        <v>5</v>
      </c>
      <c r="E133">
        <f>YEAR(Calendar[[#This Row],[Date]])</f>
        <v>2014</v>
      </c>
      <c r="F133" t="str">
        <f>TEXT(Calendar[[#This Row],[Date]],"dddd")</f>
        <v>Sunday</v>
      </c>
      <c r="G133" t="str">
        <f>TEXT(Calendar[[#This Row],[Date]],"mmmm")</f>
        <v>May</v>
      </c>
      <c r="H133" t="str">
        <f>TEXT(Calendar[[#This Row],[Date]],"mmm")</f>
        <v>May</v>
      </c>
      <c r="I133">
        <f>IF(MONTH(Calendar[[#This Row],[Date]])&gt;=7,YEAR(Calendar[[#This Row],[Date]])+1,YEAR(Calendar[[#This Row],[Date]]))</f>
        <v>2014</v>
      </c>
      <c r="J133">
        <f>ROUNDUP(Calendar[[#This Row],[Month ]]/3,0)</f>
        <v>2</v>
      </c>
      <c r="K133">
        <f>IF(Calendar[[#This Row],[Year]]=Calendar[[#This Row],[FY]],Calendar[[#This Row],[Qrt (CY)]],Calendar[[#This Row],[Qrt (CY)]]-2)</f>
        <v>2</v>
      </c>
      <c r="L133">
        <f>WEEKDAY(Calendar[[#This Row],[Date]],2)</f>
        <v>7</v>
      </c>
    </row>
    <row r="134" spans="2:12" x14ac:dyDescent="0.35">
      <c r="B134" s="2">
        <v>41771</v>
      </c>
      <c r="C134">
        <f>DAY(Calendar[[#This Row],[Date]])</f>
        <v>12</v>
      </c>
      <c r="D134">
        <f>MONTH(Calendar[[#This Row],[Date]])</f>
        <v>5</v>
      </c>
      <c r="E134">
        <f>YEAR(Calendar[[#This Row],[Date]])</f>
        <v>2014</v>
      </c>
      <c r="F134" t="str">
        <f>TEXT(Calendar[[#This Row],[Date]],"dddd")</f>
        <v>Monday</v>
      </c>
      <c r="G134" t="str">
        <f>TEXT(Calendar[[#This Row],[Date]],"mmmm")</f>
        <v>May</v>
      </c>
      <c r="H134" t="str">
        <f>TEXT(Calendar[[#This Row],[Date]],"mmm")</f>
        <v>May</v>
      </c>
      <c r="I134">
        <f>IF(MONTH(Calendar[[#This Row],[Date]])&gt;=7,YEAR(Calendar[[#This Row],[Date]])+1,YEAR(Calendar[[#This Row],[Date]]))</f>
        <v>2014</v>
      </c>
      <c r="J134">
        <f>ROUNDUP(Calendar[[#This Row],[Month ]]/3,0)</f>
        <v>2</v>
      </c>
      <c r="K134">
        <f>IF(Calendar[[#This Row],[Year]]=Calendar[[#This Row],[FY]],Calendar[[#This Row],[Qrt (CY)]],Calendar[[#This Row],[Qrt (CY)]]-2)</f>
        <v>2</v>
      </c>
      <c r="L134">
        <f>WEEKDAY(Calendar[[#This Row],[Date]],2)</f>
        <v>1</v>
      </c>
    </row>
    <row r="135" spans="2:12" x14ac:dyDescent="0.35">
      <c r="B135" s="2">
        <v>41772</v>
      </c>
      <c r="C135">
        <f>DAY(Calendar[[#This Row],[Date]])</f>
        <v>13</v>
      </c>
      <c r="D135">
        <f>MONTH(Calendar[[#This Row],[Date]])</f>
        <v>5</v>
      </c>
      <c r="E135">
        <f>YEAR(Calendar[[#This Row],[Date]])</f>
        <v>2014</v>
      </c>
      <c r="F135" t="str">
        <f>TEXT(Calendar[[#This Row],[Date]],"dddd")</f>
        <v>Tuesday</v>
      </c>
      <c r="G135" t="str">
        <f>TEXT(Calendar[[#This Row],[Date]],"mmmm")</f>
        <v>May</v>
      </c>
      <c r="H135" t="str">
        <f>TEXT(Calendar[[#This Row],[Date]],"mmm")</f>
        <v>May</v>
      </c>
      <c r="I135">
        <f>IF(MONTH(Calendar[[#This Row],[Date]])&gt;=7,YEAR(Calendar[[#This Row],[Date]])+1,YEAR(Calendar[[#This Row],[Date]]))</f>
        <v>2014</v>
      </c>
      <c r="J135">
        <f>ROUNDUP(Calendar[[#This Row],[Month ]]/3,0)</f>
        <v>2</v>
      </c>
      <c r="K135">
        <f>IF(Calendar[[#This Row],[Year]]=Calendar[[#This Row],[FY]],Calendar[[#This Row],[Qrt (CY)]],Calendar[[#This Row],[Qrt (CY)]]-2)</f>
        <v>2</v>
      </c>
      <c r="L135">
        <f>WEEKDAY(Calendar[[#This Row],[Date]],2)</f>
        <v>2</v>
      </c>
    </row>
    <row r="136" spans="2:12" x14ac:dyDescent="0.35">
      <c r="B136" s="2">
        <v>41773</v>
      </c>
      <c r="C136">
        <f>DAY(Calendar[[#This Row],[Date]])</f>
        <v>14</v>
      </c>
      <c r="D136">
        <f>MONTH(Calendar[[#This Row],[Date]])</f>
        <v>5</v>
      </c>
      <c r="E136">
        <f>YEAR(Calendar[[#This Row],[Date]])</f>
        <v>2014</v>
      </c>
      <c r="F136" t="str">
        <f>TEXT(Calendar[[#This Row],[Date]],"dddd")</f>
        <v>Wednesday</v>
      </c>
      <c r="G136" t="str">
        <f>TEXT(Calendar[[#This Row],[Date]],"mmmm")</f>
        <v>May</v>
      </c>
      <c r="H136" t="str">
        <f>TEXT(Calendar[[#This Row],[Date]],"mmm")</f>
        <v>May</v>
      </c>
      <c r="I136">
        <f>IF(MONTH(Calendar[[#This Row],[Date]])&gt;=7,YEAR(Calendar[[#This Row],[Date]])+1,YEAR(Calendar[[#This Row],[Date]]))</f>
        <v>2014</v>
      </c>
      <c r="J136">
        <f>ROUNDUP(Calendar[[#This Row],[Month ]]/3,0)</f>
        <v>2</v>
      </c>
      <c r="K136">
        <f>IF(Calendar[[#This Row],[Year]]=Calendar[[#This Row],[FY]],Calendar[[#This Row],[Qrt (CY)]],Calendar[[#This Row],[Qrt (CY)]]-2)</f>
        <v>2</v>
      </c>
      <c r="L136">
        <f>WEEKDAY(Calendar[[#This Row],[Date]],2)</f>
        <v>3</v>
      </c>
    </row>
    <row r="137" spans="2:12" x14ac:dyDescent="0.35">
      <c r="B137" s="2">
        <v>41774</v>
      </c>
      <c r="C137">
        <f>DAY(Calendar[[#This Row],[Date]])</f>
        <v>15</v>
      </c>
      <c r="D137">
        <f>MONTH(Calendar[[#This Row],[Date]])</f>
        <v>5</v>
      </c>
      <c r="E137">
        <f>YEAR(Calendar[[#This Row],[Date]])</f>
        <v>2014</v>
      </c>
      <c r="F137" t="str">
        <f>TEXT(Calendar[[#This Row],[Date]],"dddd")</f>
        <v>Thursday</v>
      </c>
      <c r="G137" t="str">
        <f>TEXT(Calendar[[#This Row],[Date]],"mmmm")</f>
        <v>May</v>
      </c>
      <c r="H137" t="str">
        <f>TEXT(Calendar[[#This Row],[Date]],"mmm")</f>
        <v>May</v>
      </c>
      <c r="I137">
        <f>IF(MONTH(Calendar[[#This Row],[Date]])&gt;=7,YEAR(Calendar[[#This Row],[Date]])+1,YEAR(Calendar[[#This Row],[Date]]))</f>
        <v>2014</v>
      </c>
      <c r="J137">
        <f>ROUNDUP(Calendar[[#This Row],[Month ]]/3,0)</f>
        <v>2</v>
      </c>
      <c r="K137">
        <f>IF(Calendar[[#This Row],[Year]]=Calendar[[#This Row],[FY]],Calendar[[#This Row],[Qrt (CY)]],Calendar[[#This Row],[Qrt (CY)]]-2)</f>
        <v>2</v>
      </c>
      <c r="L137">
        <f>WEEKDAY(Calendar[[#This Row],[Date]],2)</f>
        <v>4</v>
      </c>
    </row>
    <row r="138" spans="2:12" x14ac:dyDescent="0.35">
      <c r="B138" s="2">
        <v>41775</v>
      </c>
      <c r="C138">
        <f>DAY(Calendar[[#This Row],[Date]])</f>
        <v>16</v>
      </c>
      <c r="D138">
        <f>MONTH(Calendar[[#This Row],[Date]])</f>
        <v>5</v>
      </c>
      <c r="E138">
        <f>YEAR(Calendar[[#This Row],[Date]])</f>
        <v>2014</v>
      </c>
      <c r="F138" t="str">
        <f>TEXT(Calendar[[#This Row],[Date]],"dddd")</f>
        <v>Friday</v>
      </c>
      <c r="G138" t="str">
        <f>TEXT(Calendar[[#This Row],[Date]],"mmmm")</f>
        <v>May</v>
      </c>
      <c r="H138" t="str">
        <f>TEXT(Calendar[[#This Row],[Date]],"mmm")</f>
        <v>May</v>
      </c>
      <c r="I138">
        <f>IF(MONTH(Calendar[[#This Row],[Date]])&gt;=7,YEAR(Calendar[[#This Row],[Date]])+1,YEAR(Calendar[[#This Row],[Date]]))</f>
        <v>2014</v>
      </c>
      <c r="J138">
        <f>ROUNDUP(Calendar[[#This Row],[Month ]]/3,0)</f>
        <v>2</v>
      </c>
      <c r="K138">
        <f>IF(Calendar[[#This Row],[Year]]=Calendar[[#This Row],[FY]],Calendar[[#This Row],[Qrt (CY)]],Calendar[[#This Row],[Qrt (CY)]]-2)</f>
        <v>2</v>
      </c>
      <c r="L138">
        <f>WEEKDAY(Calendar[[#This Row],[Date]],2)</f>
        <v>5</v>
      </c>
    </row>
    <row r="139" spans="2:12" x14ac:dyDescent="0.35">
      <c r="B139" s="2">
        <v>41776</v>
      </c>
      <c r="C139">
        <f>DAY(Calendar[[#This Row],[Date]])</f>
        <v>17</v>
      </c>
      <c r="D139">
        <f>MONTH(Calendar[[#This Row],[Date]])</f>
        <v>5</v>
      </c>
      <c r="E139">
        <f>YEAR(Calendar[[#This Row],[Date]])</f>
        <v>2014</v>
      </c>
      <c r="F139" t="str">
        <f>TEXT(Calendar[[#This Row],[Date]],"dddd")</f>
        <v>Saturday</v>
      </c>
      <c r="G139" t="str">
        <f>TEXT(Calendar[[#This Row],[Date]],"mmmm")</f>
        <v>May</v>
      </c>
      <c r="H139" t="str">
        <f>TEXT(Calendar[[#This Row],[Date]],"mmm")</f>
        <v>May</v>
      </c>
      <c r="I139">
        <f>IF(MONTH(Calendar[[#This Row],[Date]])&gt;=7,YEAR(Calendar[[#This Row],[Date]])+1,YEAR(Calendar[[#This Row],[Date]]))</f>
        <v>2014</v>
      </c>
      <c r="J139">
        <f>ROUNDUP(Calendar[[#This Row],[Month ]]/3,0)</f>
        <v>2</v>
      </c>
      <c r="K139">
        <f>IF(Calendar[[#This Row],[Year]]=Calendar[[#This Row],[FY]],Calendar[[#This Row],[Qrt (CY)]],Calendar[[#This Row],[Qrt (CY)]]-2)</f>
        <v>2</v>
      </c>
      <c r="L139">
        <f>WEEKDAY(Calendar[[#This Row],[Date]],2)</f>
        <v>6</v>
      </c>
    </row>
    <row r="140" spans="2:12" x14ac:dyDescent="0.35">
      <c r="B140" s="2">
        <v>41777</v>
      </c>
      <c r="C140">
        <f>DAY(Calendar[[#This Row],[Date]])</f>
        <v>18</v>
      </c>
      <c r="D140">
        <f>MONTH(Calendar[[#This Row],[Date]])</f>
        <v>5</v>
      </c>
      <c r="E140">
        <f>YEAR(Calendar[[#This Row],[Date]])</f>
        <v>2014</v>
      </c>
      <c r="F140" t="str">
        <f>TEXT(Calendar[[#This Row],[Date]],"dddd")</f>
        <v>Sunday</v>
      </c>
      <c r="G140" t="str">
        <f>TEXT(Calendar[[#This Row],[Date]],"mmmm")</f>
        <v>May</v>
      </c>
      <c r="H140" t="str">
        <f>TEXT(Calendar[[#This Row],[Date]],"mmm")</f>
        <v>May</v>
      </c>
      <c r="I140">
        <f>IF(MONTH(Calendar[[#This Row],[Date]])&gt;=7,YEAR(Calendar[[#This Row],[Date]])+1,YEAR(Calendar[[#This Row],[Date]]))</f>
        <v>2014</v>
      </c>
      <c r="J140">
        <f>ROUNDUP(Calendar[[#This Row],[Month ]]/3,0)</f>
        <v>2</v>
      </c>
      <c r="K140">
        <f>IF(Calendar[[#This Row],[Year]]=Calendar[[#This Row],[FY]],Calendar[[#This Row],[Qrt (CY)]],Calendar[[#This Row],[Qrt (CY)]]-2)</f>
        <v>2</v>
      </c>
      <c r="L140">
        <f>WEEKDAY(Calendar[[#This Row],[Date]],2)</f>
        <v>7</v>
      </c>
    </row>
    <row r="141" spans="2:12" x14ac:dyDescent="0.35">
      <c r="B141" s="2">
        <v>41778</v>
      </c>
      <c r="C141">
        <f>DAY(Calendar[[#This Row],[Date]])</f>
        <v>19</v>
      </c>
      <c r="D141">
        <f>MONTH(Calendar[[#This Row],[Date]])</f>
        <v>5</v>
      </c>
      <c r="E141">
        <f>YEAR(Calendar[[#This Row],[Date]])</f>
        <v>2014</v>
      </c>
      <c r="F141" t="str">
        <f>TEXT(Calendar[[#This Row],[Date]],"dddd")</f>
        <v>Monday</v>
      </c>
      <c r="G141" t="str">
        <f>TEXT(Calendar[[#This Row],[Date]],"mmmm")</f>
        <v>May</v>
      </c>
      <c r="H141" t="str">
        <f>TEXT(Calendar[[#This Row],[Date]],"mmm")</f>
        <v>May</v>
      </c>
      <c r="I141">
        <f>IF(MONTH(Calendar[[#This Row],[Date]])&gt;=7,YEAR(Calendar[[#This Row],[Date]])+1,YEAR(Calendar[[#This Row],[Date]]))</f>
        <v>2014</v>
      </c>
      <c r="J141">
        <f>ROUNDUP(Calendar[[#This Row],[Month ]]/3,0)</f>
        <v>2</v>
      </c>
      <c r="K141">
        <f>IF(Calendar[[#This Row],[Year]]=Calendar[[#This Row],[FY]],Calendar[[#This Row],[Qrt (CY)]],Calendar[[#This Row],[Qrt (CY)]]-2)</f>
        <v>2</v>
      </c>
      <c r="L141">
        <f>WEEKDAY(Calendar[[#This Row],[Date]],2)</f>
        <v>1</v>
      </c>
    </row>
    <row r="142" spans="2:12" x14ac:dyDescent="0.35">
      <c r="B142" s="2">
        <v>41779</v>
      </c>
      <c r="C142">
        <f>DAY(Calendar[[#This Row],[Date]])</f>
        <v>20</v>
      </c>
      <c r="D142">
        <f>MONTH(Calendar[[#This Row],[Date]])</f>
        <v>5</v>
      </c>
      <c r="E142">
        <f>YEAR(Calendar[[#This Row],[Date]])</f>
        <v>2014</v>
      </c>
      <c r="F142" t="str">
        <f>TEXT(Calendar[[#This Row],[Date]],"dddd")</f>
        <v>Tuesday</v>
      </c>
      <c r="G142" t="str">
        <f>TEXT(Calendar[[#This Row],[Date]],"mmmm")</f>
        <v>May</v>
      </c>
      <c r="H142" t="str">
        <f>TEXT(Calendar[[#This Row],[Date]],"mmm")</f>
        <v>May</v>
      </c>
      <c r="I142">
        <f>IF(MONTH(Calendar[[#This Row],[Date]])&gt;=7,YEAR(Calendar[[#This Row],[Date]])+1,YEAR(Calendar[[#This Row],[Date]]))</f>
        <v>2014</v>
      </c>
      <c r="J142">
        <f>ROUNDUP(Calendar[[#This Row],[Month ]]/3,0)</f>
        <v>2</v>
      </c>
      <c r="K142">
        <f>IF(Calendar[[#This Row],[Year]]=Calendar[[#This Row],[FY]],Calendar[[#This Row],[Qrt (CY)]],Calendar[[#This Row],[Qrt (CY)]]-2)</f>
        <v>2</v>
      </c>
      <c r="L142">
        <f>WEEKDAY(Calendar[[#This Row],[Date]],2)</f>
        <v>2</v>
      </c>
    </row>
    <row r="143" spans="2:12" x14ac:dyDescent="0.35">
      <c r="B143" s="2">
        <v>41780</v>
      </c>
      <c r="C143">
        <f>DAY(Calendar[[#This Row],[Date]])</f>
        <v>21</v>
      </c>
      <c r="D143">
        <f>MONTH(Calendar[[#This Row],[Date]])</f>
        <v>5</v>
      </c>
      <c r="E143">
        <f>YEAR(Calendar[[#This Row],[Date]])</f>
        <v>2014</v>
      </c>
      <c r="F143" t="str">
        <f>TEXT(Calendar[[#This Row],[Date]],"dddd")</f>
        <v>Wednesday</v>
      </c>
      <c r="G143" t="str">
        <f>TEXT(Calendar[[#This Row],[Date]],"mmmm")</f>
        <v>May</v>
      </c>
      <c r="H143" t="str">
        <f>TEXT(Calendar[[#This Row],[Date]],"mmm")</f>
        <v>May</v>
      </c>
      <c r="I143">
        <f>IF(MONTH(Calendar[[#This Row],[Date]])&gt;=7,YEAR(Calendar[[#This Row],[Date]])+1,YEAR(Calendar[[#This Row],[Date]]))</f>
        <v>2014</v>
      </c>
      <c r="J143">
        <f>ROUNDUP(Calendar[[#This Row],[Month ]]/3,0)</f>
        <v>2</v>
      </c>
      <c r="K143">
        <f>IF(Calendar[[#This Row],[Year]]=Calendar[[#This Row],[FY]],Calendar[[#This Row],[Qrt (CY)]],Calendar[[#This Row],[Qrt (CY)]]-2)</f>
        <v>2</v>
      </c>
      <c r="L143">
        <f>WEEKDAY(Calendar[[#This Row],[Date]],2)</f>
        <v>3</v>
      </c>
    </row>
    <row r="144" spans="2:12" x14ac:dyDescent="0.35">
      <c r="B144" s="2">
        <v>41781</v>
      </c>
      <c r="C144">
        <f>DAY(Calendar[[#This Row],[Date]])</f>
        <v>22</v>
      </c>
      <c r="D144">
        <f>MONTH(Calendar[[#This Row],[Date]])</f>
        <v>5</v>
      </c>
      <c r="E144">
        <f>YEAR(Calendar[[#This Row],[Date]])</f>
        <v>2014</v>
      </c>
      <c r="F144" t="str">
        <f>TEXT(Calendar[[#This Row],[Date]],"dddd")</f>
        <v>Thursday</v>
      </c>
      <c r="G144" t="str">
        <f>TEXT(Calendar[[#This Row],[Date]],"mmmm")</f>
        <v>May</v>
      </c>
      <c r="H144" t="str">
        <f>TEXT(Calendar[[#This Row],[Date]],"mmm")</f>
        <v>May</v>
      </c>
      <c r="I144">
        <f>IF(MONTH(Calendar[[#This Row],[Date]])&gt;=7,YEAR(Calendar[[#This Row],[Date]])+1,YEAR(Calendar[[#This Row],[Date]]))</f>
        <v>2014</v>
      </c>
      <c r="J144">
        <f>ROUNDUP(Calendar[[#This Row],[Month ]]/3,0)</f>
        <v>2</v>
      </c>
      <c r="K144">
        <f>IF(Calendar[[#This Row],[Year]]=Calendar[[#This Row],[FY]],Calendar[[#This Row],[Qrt (CY)]],Calendar[[#This Row],[Qrt (CY)]]-2)</f>
        <v>2</v>
      </c>
      <c r="L144">
        <f>WEEKDAY(Calendar[[#This Row],[Date]],2)</f>
        <v>4</v>
      </c>
    </row>
    <row r="145" spans="2:12" x14ac:dyDescent="0.35">
      <c r="B145" s="2">
        <v>41782</v>
      </c>
      <c r="C145">
        <f>DAY(Calendar[[#This Row],[Date]])</f>
        <v>23</v>
      </c>
      <c r="D145">
        <f>MONTH(Calendar[[#This Row],[Date]])</f>
        <v>5</v>
      </c>
      <c r="E145">
        <f>YEAR(Calendar[[#This Row],[Date]])</f>
        <v>2014</v>
      </c>
      <c r="F145" t="str">
        <f>TEXT(Calendar[[#This Row],[Date]],"dddd")</f>
        <v>Friday</v>
      </c>
      <c r="G145" t="str">
        <f>TEXT(Calendar[[#This Row],[Date]],"mmmm")</f>
        <v>May</v>
      </c>
      <c r="H145" t="str">
        <f>TEXT(Calendar[[#This Row],[Date]],"mmm")</f>
        <v>May</v>
      </c>
      <c r="I145">
        <f>IF(MONTH(Calendar[[#This Row],[Date]])&gt;=7,YEAR(Calendar[[#This Row],[Date]])+1,YEAR(Calendar[[#This Row],[Date]]))</f>
        <v>2014</v>
      </c>
      <c r="J145">
        <f>ROUNDUP(Calendar[[#This Row],[Month ]]/3,0)</f>
        <v>2</v>
      </c>
      <c r="K145">
        <f>IF(Calendar[[#This Row],[Year]]=Calendar[[#This Row],[FY]],Calendar[[#This Row],[Qrt (CY)]],Calendar[[#This Row],[Qrt (CY)]]-2)</f>
        <v>2</v>
      </c>
      <c r="L145">
        <f>WEEKDAY(Calendar[[#This Row],[Date]],2)</f>
        <v>5</v>
      </c>
    </row>
    <row r="146" spans="2:12" x14ac:dyDescent="0.35">
      <c r="B146" s="2">
        <v>41783</v>
      </c>
      <c r="C146">
        <f>DAY(Calendar[[#This Row],[Date]])</f>
        <v>24</v>
      </c>
      <c r="D146">
        <f>MONTH(Calendar[[#This Row],[Date]])</f>
        <v>5</v>
      </c>
      <c r="E146">
        <f>YEAR(Calendar[[#This Row],[Date]])</f>
        <v>2014</v>
      </c>
      <c r="F146" t="str">
        <f>TEXT(Calendar[[#This Row],[Date]],"dddd")</f>
        <v>Saturday</v>
      </c>
      <c r="G146" t="str">
        <f>TEXT(Calendar[[#This Row],[Date]],"mmmm")</f>
        <v>May</v>
      </c>
      <c r="H146" t="str">
        <f>TEXT(Calendar[[#This Row],[Date]],"mmm")</f>
        <v>May</v>
      </c>
      <c r="I146">
        <f>IF(MONTH(Calendar[[#This Row],[Date]])&gt;=7,YEAR(Calendar[[#This Row],[Date]])+1,YEAR(Calendar[[#This Row],[Date]]))</f>
        <v>2014</v>
      </c>
      <c r="J146">
        <f>ROUNDUP(Calendar[[#This Row],[Month ]]/3,0)</f>
        <v>2</v>
      </c>
      <c r="K146">
        <f>IF(Calendar[[#This Row],[Year]]=Calendar[[#This Row],[FY]],Calendar[[#This Row],[Qrt (CY)]],Calendar[[#This Row],[Qrt (CY)]]-2)</f>
        <v>2</v>
      </c>
      <c r="L146">
        <f>WEEKDAY(Calendar[[#This Row],[Date]],2)</f>
        <v>6</v>
      </c>
    </row>
    <row r="147" spans="2:12" x14ac:dyDescent="0.35">
      <c r="B147" s="2">
        <v>41784</v>
      </c>
      <c r="C147">
        <f>DAY(Calendar[[#This Row],[Date]])</f>
        <v>25</v>
      </c>
      <c r="D147">
        <f>MONTH(Calendar[[#This Row],[Date]])</f>
        <v>5</v>
      </c>
      <c r="E147">
        <f>YEAR(Calendar[[#This Row],[Date]])</f>
        <v>2014</v>
      </c>
      <c r="F147" t="str">
        <f>TEXT(Calendar[[#This Row],[Date]],"dddd")</f>
        <v>Sunday</v>
      </c>
      <c r="G147" t="str">
        <f>TEXT(Calendar[[#This Row],[Date]],"mmmm")</f>
        <v>May</v>
      </c>
      <c r="H147" t="str">
        <f>TEXT(Calendar[[#This Row],[Date]],"mmm")</f>
        <v>May</v>
      </c>
      <c r="I147">
        <f>IF(MONTH(Calendar[[#This Row],[Date]])&gt;=7,YEAR(Calendar[[#This Row],[Date]])+1,YEAR(Calendar[[#This Row],[Date]]))</f>
        <v>2014</v>
      </c>
      <c r="J147">
        <f>ROUNDUP(Calendar[[#This Row],[Month ]]/3,0)</f>
        <v>2</v>
      </c>
      <c r="K147">
        <f>IF(Calendar[[#This Row],[Year]]=Calendar[[#This Row],[FY]],Calendar[[#This Row],[Qrt (CY)]],Calendar[[#This Row],[Qrt (CY)]]-2)</f>
        <v>2</v>
      </c>
      <c r="L147">
        <f>WEEKDAY(Calendar[[#This Row],[Date]],2)</f>
        <v>7</v>
      </c>
    </row>
    <row r="148" spans="2:12" x14ac:dyDescent="0.35">
      <c r="B148" s="2">
        <v>41785</v>
      </c>
      <c r="C148">
        <f>DAY(Calendar[[#This Row],[Date]])</f>
        <v>26</v>
      </c>
      <c r="D148">
        <f>MONTH(Calendar[[#This Row],[Date]])</f>
        <v>5</v>
      </c>
      <c r="E148">
        <f>YEAR(Calendar[[#This Row],[Date]])</f>
        <v>2014</v>
      </c>
      <c r="F148" t="str">
        <f>TEXT(Calendar[[#This Row],[Date]],"dddd")</f>
        <v>Monday</v>
      </c>
      <c r="G148" t="str">
        <f>TEXT(Calendar[[#This Row],[Date]],"mmmm")</f>
        <v>May</v>
      </c>
      <c r="H148" t="str">
        <f>TEXT(Calendar[[#This Row],[Date]],"mmm")</f>
        <v>May</v>
      </c>
      <c r="I148">
        <f>IF(MONTH(Calendar[[#This Row],[Date]])&gt;=7,YEAR(Calendar[[#This Row],[Date]])+1,YEAR(Calendar[[#This Row],[Date]]))</f>
        <v>2014</v>
      </c>
      <c r="J148">
        <f>ROUNDUP(Calendar[[#This Row],[Month ]]/3,0)</f>
        <v>2</v>
      </c>
      <c r="K148">
        <f>IF(Calendar[[#This Row],[Year]]=Calendar[[#This Row],[FY]],Calendar[[#This Row],[Qrt (CY)]],Calendar[[#This Row],[Qrt (CY)]]-2)</f>
        <v>2</v>
      </c>
      <c r="L148">
        <f>WEEKDAY(Calendar[[#This Row],[Date]],2)</f>
        <v>1</v>
      </c>
    </row>
    <row r="149" spans="2:12" x14ac:dyDescent="0.35">
      <c r="B149" s="2">
        <v>41786</v>
      </c>
      <c r="C149">
        <f>DAY(Calendar[[#This Row],[Date]])</f>
        <v>27</v>
      </c>
      <c r="D149">
        <f>MONTH(Calendar[[#This Row],[Date]])</f>
        <v>5</v>
      </c>
      <c r="E149">
        <f>YEAR(Calendar[[#This Row],[Date]])</f>
        <v>2014</v>
      </c>
      <c r="F149" t="str">
        <f>TEXT(Calendar[[#This Row],[Date]],"dddd")</f>
        <v>Tuesday</v>
      </c>
      <c r="G149" t="str">
        <f>TEXT(Calendar[[#This Row],[Date]],"mmmm")</f>
        <v>May</v>
      </c>
      <c r="H149" t="str">
        <f>TEXT(Calendar[[#This Row],[Date]],"mmm")</f>
        <v>May</v>
      </c>
      <c r="I149">
        <f>IF(MONTH(Calendar[[#This Row],[Date]])&gt;=7,YEAR(Calendar[[#This Row],[Date]])+1,YEAR(Calendar[[#This Row],[Date]]))</f>
        <v>2014</v>
      </c>
      <c r="J149">
        <f>ROUNDUP(Calendar[[#This Row],[Month ]]/3,0)</f>
        <v>2</v>
      </c>
      <c r="K149">
        <f>IF(Calendar[[#This Row],[Year]]=Calendar[[#This Row],[FY]],Calendar[[#This Row],[Qrt (CY)]],Calendar[[#This Row],[Qrt (CY)]]-2)</f>
        <v>2</v>
      </c>
      <c r="L149">
        <f>WEEKDAY(Calendar[[#This Row],[Date]],2)</f>
        <v>2</v>
      </c>
    </row>
    <row r="150" spans="2:12" x14ac:dyDescent="0.35">
      <c r="B150" s="2">
        <v>41787</v>
      </c>
      <c r="C150">
        <f>DAY(Calendar[[#This Row],[Date]])</f>
        <v>28</v>
      </c>
      <c r="D150">
        <f>MONTH(Calendar[[#This Row],[Date]])</f>
        <v>5</v>
      </c>
      <c r="E150">
        <f>YEAR(Calendar[[#This Row],[Date]])</f>
        <v>2014</v>
      </c>
      <c r="F150" t="str">
        <f>TEXT(Calendar[[#This Row],[Date]],"dddd")</f>
        <v>Wednesday</v>
      </c>
      <c r="G150" t="str">
        <f>TEXT(Calendar[[#This Row],[Date]],"mmmm")</f>
        <v>May</v>
      </c>
      <c r="H150" t="str">
        <f>TEXT(Calendar[[#This Row],[Date]],"mmm")</f>
        <v>May</v>
      </c>
      <c r="I150">
        <f>IF(MONTH(Calendar[[#This Row],[Date]])&gt;=7,YEAR(Calendar[[#This Row],[Date]])+1,YEAR(Calendar[[#This Row],[Date]]))</f>
        <v>2014</v>
      </c>
      <c r="J150">
        <f>ROUNDUP(Calendar[[#This Row],[Month ]]/3,0)</f>
        <v>2</v>
      </c>
      <c r="K150">
        <f>IF(Calendar[[#This Row],[Year]]=Calendar[[#This Row],[FY]],Calendar[[#This Row],[Qrt (CY)]],Calendar[[#This Row],[Qrt (CY)]]-2)</f>
        <v>2</v>
      </c>
      <c r="L150">
        <f>WEEKDAY(Calendar[[#This Row],[Date]],2)</f>
        <v>3</v>
      </c>
    </row>
    <row r="151" spans="2:12" x14ac:dyDescent="0.35">
      <c r="B151" s="2">
        <v>41788</v>
      </c>
      <c r="C151">
        <f>DAY(Calendar[[#This Row],[Date]])</f>
        <v>29</v>
      </c>
      <c r="D151">
        <f>MONTH(Calendar[[#This Row],[Date]])</f>
        <v>5</v>
      </c>
      <c r="E151">
        <f>YEAR(Calendar[[#This Row],[Date]])</f>
        <v>2014</v>
      </c>
      <c r="F151" t="str">
        <f>TEXT(Calendar[[#This Row],[Date]],"dddd")</f>
        <v>Thursday</v>
      </c>
      <c r="G151" t="str">
        <f>TEXT(Calendar[[#This Row],[Date]],"mmmm")</f>
        <v>May</v>
      </c>
      <c r="H151" t="str">
        <f>TEXT(Calendar[[#This Row],[Date]],"mmm")</f>
        <v>May</v>
      </c>
      <c r="I151">
        <f>IF(MONTH(Calendar[[#This Row],[Date]])&gt;=7,YEAR(Calendar[[#This Row],[Date]])+1,YEAR(Calendar[[#This Row],[Date]]))</f>
        <v>2014</v>
      </c>
      <c r="J151">
        <f>ROUNDUP(Calendar[[#This Row],[Month ]]/3,0)</f>
        <v>2</v>
      </c>
      <c r="K151">
        <f>IF(Calendar[[#This Row],[Year]]=Calendar[[#This Row],[FY]],Calendar[[#This Row],[Qrt (CY)]],Calendar[[#This Row],[Qrt (CY)]]-2)</f>
        <v>2</v>
      </c>
      <c r="L151">
        <f>WEEKDAY(Calendar[[#This Row],[Date]],2)</f>
        <v>4</v>
      </c>
    </row>
    <row r="152" spans="2:12" x14ac:dyDescent="0.35">
      <c r="B152" s="2">
        <v>41789</v>
      </c>
      <c r="C152">
        <f>DAY(Calendar[[#This Row],[Date]])</f>
        <v>30</v>
      </c>
      <c r="D152">
        <f>MONTH(Calendar[[#This Row],[Date]])</f>
        <v>5</v>
      </c>
      <c r="E152">
        <f>YEAR(Calendar[[#This Row],[Date]])</f>
        <v>2014</v>
      </c>
      <c r="F152" t="str">
        <f>TEXT(Calendar[[#This Row],[Date]],"dddd")</f>
        <v>Friday</v>
      </c>
      <c r="G152" t="str">
        <f>TEXT(Calendar[[#This Row],[Date]],"mmmm")</f>
        <v>May</v>
      </c>
      <c r="H152" t="str">
        <f>TEXT(Calendar[[#This Row],[Date]],"mmm")</f>
        <v>May</v>
      </c>
      <c r="I152">
        <f>IF(MONTH(Calendar[[#This Row],[Date]])&gt;=7,YEAR(Calendar[[#This Row],[Date]])+1,YEAR(Calendar[[#This Row],[Date]]))</f>
        <v>2014</v>
      </c>
      <c r="J152">
        <f>ROUNDUP(Calendar[[#This Row],[Month ]]/3,0)</f>
        <v>2</v>
      </c>
      <c r="K152">
        <f>IF(Calendar[[#This Row],[Year]]=Calendar[[#This Row],[FY]],Calendar[[#This Row],[Qrt (CY)]],Calendar[[#This Row],[Qrt (CY)]]-2)</f>
        <v>2</v>
      </c>
      <c r="L152">
        <f>WEEKDAY(Calendar[[#This Row],[Date]],2)</f>
        <v>5</v>
      </c>
    </row>
    <row r="153" spans="2:12" x14ac:dyDescent="0.35">
      <c r="B153" s="2">
        <v>41790</v>
      </c>
      <c r="C153">
        <f>DAY(Calendar[[#This Row],[Date]])</f>
        <v>31</v>
      </c>
      <c r="D153">
        <f>MONTH(Calendar[[#This Row],[Date]])</f>
        <v>5</v>
      </c>
      <c r="E153">
        <f>YEAR(Calendar[[#This Row],[Date]])</f>
        <v>2014</v>
      </c>
      <c r="F153" t="str">
        <f>TEXT(Calendar[[#This Row],[Date]],"dddd")</f>
        <v>Saturday</v>
      </c>
      <c r="G153" t="str">
        <f>TEXT(Calendar[[#This Row],[Date]],"mmmm")</f>
        <v>May</v>
      </c>
      <c r="H153" t="str">
        <f>TEXT(Calendar[[#This Row],[Date]],"mmm")</f>
        <v>May</v>
      </c>
      <c r="I153">
        <f>IF(MONTH(Calendar[[#This Row],[Date]])&gt;=7,YEAR(Calendar[[#This Row],[Date]])+1,YEAR(Calendar[[#This Row],[Date]]))</f>
        <v>2014</v>
      </c>
      <c r="J153">
        <f>ROUNDUP(Calendar[[#This Row],[Month ]]/3,0)</f>
        <v>2</v>
      </c>
      <c r="K153">
        <f>IF(Calendar[[#This Row],[Year]]=Calendar[[#This Row],[FY]],Calendar[[#This Row],[Qrt (CY)]],Calendar[[#This Row],[Qrt (CY)]]-2)</f>
        <v>2</v>
      </c>
      <c r="L153">
        <f>WEEKDAY(Calendar[[#This Row],[Date]],2)</f>
        <v>6</v>
      </c>
    </row>
    <row r="154" spans="2:12" x14ac:dyDescent="0.35">
      <c r="B154" s="2">
        <v>41791</v>
      </c>
      <c r="C154">
        <f>DAY(Calendar[[#This Row],[Date]])</f>
        <v>1</v>
      </c>
      <c r="D154">
        <f>MONTH(Calendar[[#This Row],[Date]])</f>
        <v>6</v>
      </c>
      <c r="E154">
        <f>YEAR(Calendar[[#This Row],[Date]])</f>
        <v>2014</v>
      </c>
      <c r="F154" t="str">
        <f>TEXT(Calendar[[#This Row],[Date]],"dddd")</f>
        <v>Sunday</v>
      </c>
      <c r="G154" t="str">
        <f>TEXT(Calendar[[#This Row],[Date]],"mmmm")</f>
        <v>June</v>
      </c>
      <c r="H154" t="str">
        <f>TEXT(Calendar[[#This Row],[Date]],"mmm")</f>
        <v>Jun</v>
      </c>
      <c r="I154">
        <f>IF(MONTH(Calendar[[#This Row],[Date]])&gt;=7,YEAR(Calendar[[#This Row],[Date]])+1,YEAR(Calendar[[#This Row],[Date]]))</f>
        <v>2014</v>
      </c>
      <c r="J154">
        <f>ROUNDUP(Calendar[[#This Row],[Month ]]/3,0)</f>
        <v>2</v>
      </c>
      <c r="K154">
        <f>IF(Calendar[[#This Row],[Year]]=Calendar[[#This Row],[FY]],Calendar[[#This Row],[Qrt (CY)]],Calendar[[#This Row],[Qrt (CY)]]-2)</f>
        <v>2</v>
      </c>
      <c r="L154">
        <f>WEEKDAY(Calendar[[#This Row],[Date]],2)</f>
        <v>7</v>
      </c>
    </row>
    <row r="155" spans="2:12" x14ac:dyDescent="0.35">
      <c r="B155" s="2">
        <v>41792</v>
      </c>
      <c r="C155">
        <f>DAY(Calendar[[#This Row],[Date]])</f>
        <v>2</v>
      </c>
      <c r="D155">
        <f>MONTH(Calendar[[#This Row],[Date]])</f>
        <v>6</v>
      </c>
      <c r="E155">
        <f>YEAR(Calendar[[#This Row],[Date]])</f>
        <v>2014</v>
      </c>
      <c r="F155" t="str">
        <f>TEXT(Calendar[[#This Row],[Date]],"dddd")</f>
        <v>Monday</v>
      </c>
      <c r="G155" t="str">
        <f>TEXT(Calendar[[#This Row],[Date]],"mmmm")</f>
        <v>June</v>
      </c>
      <c r="H155" t="str">
        <f>TEXT(Calendar[[#This Row],[Date]],"mmm")</f>
        <v>Jun</v>
      </c>
      <c r="I155">
        <f>IF(MONTH(Calendar[[#This Row],[Date]])&gt;=7,YEAR(Calendar[[#This Row],[Date]])+1,YEAR(Calendar[[#This Row],[Date]]))</f>
        <v>2014</v>
      </c>
      <c r="J155">
        <f>ROUNDUP(Calendar[[#This Row],[Month ]]/3,0)</f>
        <v>2</v>
      </c>
      <c r="K155">
        <f>IF(Calendar[[#This Row],[Year]]=Calendar[[#This Row],[FY]],Calendar[[#This Row],[Qrt (CY)]],Calendar[[#This Row],[Qrt (CY)]]-2)</f>
        <v>2</v>
      </c>
      <c r="L155">
        <f>WEEKDAY(Calendar[[#This Row],[Date]],2)</f>
        <v>1</v>
      </c>
    </row>
    <row r="156" spans="2:12" x14ac:dyDescent="0.35">
      <c r="B156" s="2">
        <v>41793</v>
      </c>
      <c r="C156">
        <f>DAY(Calendar[[#This Row],[Date]])</f>
        <v>3</v>
      </c>
      <c r="D156">
        <f>MONTH(Calendar[[#This Row],[Date]])</f>
        <v>6</v>
      </c>
      <c r="E156">
        <f>YEAR(Calendar[[#This Row],[Date]])</f>
        <v>2014</v>
      </c>
      <c r="F156" t="str">
        <f>TEXT(Calendar[[#This Row],[Date]],"dddd")</f>
        <v>Tuesday</v>
      </c>
      <c r="G156" t="str">
        <f>TEXT(Calendar[[#This Row],[Date]],"mmmm")</f>
        <v>June</v>
      </c>
      <c r="H156" t="str">
        <f>TEXT(Calendar[[#This Row],[Date]],"mmm")</f>
        <v>Jun</v>
      </c>
      <c r="I156">
        <f>IF(MONTH(Calendar[[#This Row],[Date]])&gt;=7,YEAR(Calendar[[#This Row],[Date]])+1,YEAR(Calendar[[#This Row],[Date]]))</f>
        <v>2014</v>
      </c>
      <c r="J156">
        <f>ROUNDUP(Calendar[[#This Row],[Month ]]/3,0)</f>
        <v>2</v>
      </c>
      <c r="K156">
        <f>IF(Calendar[[#This Row],[Year]]=Calendar[[#This Row],[FY]],Calendar[[#This Row],[Qrt (CY)]],Calendar[[#This Row],[Qrt (CY)]]-2)</f>
        <v>2</v>
      </c>
      <c r="L156">
        <f>WEEKDAY(Calendar[[#This Row],[Date]],2)</f>
        <v>2</v>
      </c>
    </row>
    <row r="157" spans="2:12" x14ac:dyDescent="0.35">
      <c r="B157" s="2">
        <v>41794</v>
      </c>
      <c r="C157">
        <f>DAY(Calendar[[#This Row],[Date]])</f>
        <v>4</v>
      </c>
      <c r="D157">
        <f>MONTH(Calendar[[#This Row],[Date]])</f>
        <v>6</v>
      </c>
      <c r="E157">
        <f>YEAR(Calendar[[#This Row],[Date]])</f>
        <v>2014</v>
      </c>
      <c r="F157" t="str">
        <f>TEXT(Calendar[[#This Row],[Date]],"dddd")</f>
        <v>Wednesday</v>
      </c>
      <c r="G157" t="str">
        <f>TEXT(Calendar[[#This Row],[Date]],"mmmm")</f>
        <v>June</v>
      </c>
      <c r="H157" t="str">
        <f>TEXT(Calendar[[#This Row],[Date]],"mmm")</f>
        <v>Jun</v>
      </c>
      <c r="I157">
        <f>IF(MONTH(Calendar[[#This Row],[Date]])&gt;=7,YEAR(Calendar[[#This Row],[Date]])+1,YEAR(Calendar[[#This Row],[Date]]))</f>
        <v>2014</v>
      </c>
      <c r="J157">
        <f>ROUNDUP(Calendar[[#This Row],[Month ]]/3,0)</f>
        <v>2</v>
      </c>
      <c r="K157">
        <f>IF(Calendar[[#This Row],[Year]]=Calendar[[#This Row],[FY]],Calendar[[#This Row],[Qrt (CY)]],Calendar[[#This Row],[Qrt (CY)]]-2)</f>
        <v>2</v>
      </c>
      <c r="L157">
        <f>WEEKDAY(Calendar[[#This Row],[Date]],2)</f>
        <v>3</v>
      </c>
    </row>
    <row r="158" spans="2:12" x14ac:dyDescent="0.35">
      <c r="B158" s="2">
        <v>41795</v>
      </c>
      <c r="C158">
        <f>DAY(Calendar[[#This Row],[Date]])</f>
        <v>5</v>
      </c>
      <c r="D158">
        <f>MONTH(Calendar[[#This Row],[Date]])</f>
        <v>6</v>
      </c>
      <c r="E158">
        <f>YEAR(Calendar[[#This Row],[Date]])</f>
        <v>2014</v>
      </c>
      <c r="F158" t="str">
        <f>TEXT(Calendar[[#This Row],[Date]],"dddd")</f>
        <v>Thursday</v>
      </c>
      <c r="G158" t="str">
        <f>TEXT(Calendar[[#This Row],[Date]],"mmmm")</f>
        <v>June</v>
      </c>
      <c r="H158" t="str">
        <f>TEXT(Calendar[[#This Row],[Date]],"mmm")</f>
        <v>Jun</v>
      </c>
      <c r="I158">
        <f>IF(MONTH(Calendar[[#This Row],[Date]])&gt;=7,YEAR(Calendar[[#This Row],[Date]])+1,YEAR(Calendar[[#This Row],[Date]]))</f>
        <v>2014</v>
      </c>
      <c r="J158">
        <f>ROUNDUP(Calendar[[#This Row],[Month ]]/3,0)</f>
        <v>2</v>
      </c>
      <c r="K158">
        <f>IF(Calendar[[#This Row],[Year]]=Calendar[[#This Row],[FY]],Calendar[[#This Row],[Qrt (CY)]],Calendar[[#This Row],[Qrt (CY)]]-2)</f>
        <v>2</v>
      </c>
      <c r="L158">
        <f>WEEKDAY(Calendar[[#This Row],[Date]],2)</f>
        <v>4</v>
      </c>
    </row>
    <row r="159" spans="2:12" x14ac:dyDescent="0.35">
      <c r="B159" s="2">
        <v>41796</v>
      </c>
      <c r="C159">
        <f>DAY(Calendar[[#This Row],[Date]])</f>
        <v>6</v>
      </c>
      <c r="D159">
        <f>MONTH(Calendar[[#This Row],[Date]])</f>
        <v>6</v>
      </c>
      <c r="E159">
        <f>YEAR(Calendar[[#This Row],[Date]])</f>
        <v>2014</v>
      </c>
      <c r="F159" t="str">
        <f>TEXT(Calendar[[#This Row],[Date]],"dddd")</f>
        <v>Friday</v>
      </c>
      <c r="G159" t="str">
        <f>TEXT(Calendar[[#This Row],[Date]],"mmmm")</f>
        <v>June</v>
      </c>
      <c r="H159" t="str">
        <f>TEXT(Calendar[[#This Row],[Date]],"mmm")</f>
        <v>Jun</v>
      </c>
      <c r="I159">
        <f>IF(MONTH(Calendar[[#This Row],[Date]])&gt;=7,YEAR(Calendar[[#This Row],[Date]])+1,YEAR(Calendar[[#This Row],[Date]]))</f>
        <v>2014</v>
      </c>
      <c r="J159">
        <f>ROUNDUP(Calendar[[#This Row],[Month ]]/3,0)</f>
        <v>2</v>
      </c>
      <c r="K159">
        <f>IF(Calendar[[#This Row],[Year]]=Calendar[[#This Row],[FY]],Calendar[[#This Row],[Qrt (CY)]],Calendar[[#This Row],[Qrt (CY)]]-2)</f>
        <v>2</v>
      </c>
      <c r="L159">
        <f>WEEKDAY(Calendar[[#This Row],[Date]],2)</f>
        <v>5</v>
      </c>
    </row>
    <row r="160" spans="2:12" x14ac:dyDescent="0.35">
      <c r="B160" s="2">
        <v>41797</v>
      </c>
      <c r="C160">
        <f>DAY(Calendar[[#This Row],[Date]])</f>
        <v>7</v>
      </c>
      <c r="D160">
        <f>MONTH(Calendar[[#This Row],[Date]])</f>
        <v>6</v>
      </c>
      <c r="E160">
        <f>YEAR(Calendar[[#This Row],[Date]])</f>
        <v>2014</v>
      </c>
      <c r="F160" t="str">
        <f>TEXT(Calendar[[#This Row],[Date]],"dddd")</f>
        <v>Saturday</v>
      </c>
      <c r="G160" t="str">
        <f>TEXT(Calendar[[#This Row],[Date]],"mmmm")</f>
        <v>June</v>
      </c>
      <c r="H160" t="str">
        <f>TEXT(Calendar[[#This Row],[Date]],"mmm")</f>
        <v>Jun</v>
      </c>
      <c r="I160">
        <f>IF(MONTH(Calendar[[#This Row],[Date]])&gt;=7,YEAR(Calendar[[#This Row],[Date]])+1,YEAR(Calendar[[#This Row],[Date]]))</f>
        <v>2014</v>
      </c>
      <c r="J160">
        <f>ROUNDUP(Calendar[[#This Row],[Month ]]/3,0)</f>
        <v>2</v>
      </c>
      <c r="K160">
        <f>IF(Calendar[[#This Row],[Year]]=Calendar[[#This Row],[FY]],Calendar[[#This Row],[Qrt (CY)]],Calendar[[#This Row],[Qrt (CY)]]-2)</f>
        <v>2</v>
      </c>
      <c r="L160">
        <f>WEEKDAY(Calendar[[#This Row],[Date]],2)</f>
        <v>6</v>
      </c>
    </row>
    <row r="161" spans="2:12" x14ac:dyDescent="0.35">
      <c r="B161" s="2">
        <v>41798</v>
      </c>
      <c r="C161">
        <f>DAY(Calendar[[#This Row],[Date]])</f>
        <v>8</v>
      </c>
      <c r="D161">
        <f>MONTH(Calendar[[#This Row],[Date]])</f>
        <v>6</v>
      </c>
      <c r="E161">
        <f>YEAR(Calendar[[#This Row],[Date]])</f>
        <v>2014</v>
      </c>
      <c r="F161" t="str">
        <f>TEXT(Calendar[[#This Row],[Date]],"dddd")</f>
        <v>Sunday</v>
      </c>
      <c r="G161" t="str">
        <f>TEXT(Calendar[[#This Row],[Date]],"mmmm")</f>
        <v>June</v>
      </c>
      <c r="H161" t="str">
        <f>TEXT(Calendar[[#This Row],[Date]],"mmm")</f>
        <v>Jun</v>
      </c>
      <c r="I161">
        <f>IF(MONTH(Calendar[[#This Row],[Date]])&gt;=7,YEAR(Calendar[[#This Row],[Date]])+1,YEAR(Calendar[[#This Row],[Date]]))</f>
        <v>2014</v>
      </c>
      <c r="J161">
        <f>ROUNDUP(Calendar[[#This Row],[Month ]]/3,0)</f>
        <v>2</v>
      </c>
      <c r="K161">
        <f>IF(Calendar[[#This Row],[Year]]=Calendar[[#This Row],[FY]],Calendar[[#This Row],[Qrt (CY)]],Calendar[[#This Row],[Qrt (CY)]]-2)</f>
        <v>2</v>
      </c>
      <c r="L161">
        <f>WEEKDAY(Calendar[[#This Row],[Date]],2)</f>
        <v>7</v>
      </c>
    </row>
    <row r="162" spans="2:12" x14ac:dyDescent="0.35">
      <c r="B162" s="2">
        <v>41799</v>
      </c>
      <c r="C162">
        <f>DAY(Calendar[[#This Row],[Date]])</f>
        <v>9</v>
      </c>
      <c r="D162">
        <f>MONTH(Calendar[[#This Row],[Date]])</f>
        <v>6</v>
      </c>
      <c r="E162">
        <f>YEAR(Calendar[[#This Row],[Date]])</f>
        <v>2014</v>
      </c>
      <c r="F162" t="str">
        <f>TEXT(Calendar[[#This Row],[Date]],"dddd")</f>
        <v>Monday</v>
      </c>
      <c r="G162" t="str">
        <f>TEXT(Calendar[[#This Row],[Date]],"mmmm")</f>
        <v>June</v>
      </c>
      <c r="H162" t="str">
        <f>TEXT(Calendar[[#This Row],[Date]],"mmm")</f>
        <v>Jun</v>
      </c>
      <c r="I162">
        <f>IF(MONTH(Calendar[[#This Row],[Date]])&gt;=7,YEAR(Calendar[[#This Row],[Date]])+1,YEAR(Calendar[[#This Row],[Date]]))</f>
        <v>2014</v>
      </c>
      <c r="J162">
        <f>ROUNDUP(Calendar[[#This Row],[Month ]]/3,0)</f>
        <v>2</v>
      </c>
      <c r="K162">
        <f>IF(Calendar[[#This Row],[Year]]=Calendar[[#This Row],[FY]],Calendar[[#This Row],[Qrt (CY)]],Calendar[[#This Row],[Qrt (CY)]]-2)</f>
        <v>2</v>
      </c>
      <c r="L162">
        <f>WEEKDAY(Calendar[[#This Row],[Date]],2)</f>
        <v>1</v>
      </c>
    </row>
    <row r="163" spans="2:12" x14ac:dyDescent="0.35">
      <c r="B163" s="2">
        <v>41800</v>
      </c>
      <c r="C163">
        <f>DAY(Calendar[[#This Row],[Date]])</f>
        <v>10</v>
      </c>
      <c r="D163">
        <f>MONTH(Calendar[[#This Row],[Date]])</f>
        <v>6</v>
      </c>
      <c r="E163">
        <f>YEAR(Calendar[[#This Row],[Date]])</f>
        <v>2014</v>
      </c>
      <c r="F163" t="str">
        <f>TEXT(Calendar[[#This Row],[Date]],"dddd")</f>
        <v>Tuesday</v>
      </c>
      <c r="G163" t="str">
        <f>TEXT(Calendar[[#This Row],[Date]],"mmmm")</f>
        <v>June</v>
      </c>
      <c r="H163" t="str">
        <f>TEXT(Calendar[[#This Row],[Date]],"mmm")</f>
        <v>Jun</v>
      </c>
      <c r="I163">
        <f>IF(MONTH(Calendar[[#This Row],[Date]])&gt;=7,YEAR(Calendar[[#This Row],[Date]])+1,YEAR(Calendar[[#This Row],[Date]]))</f>
        <v>2014</v>
      </c>
      <c r="J163">
        <f>ROUNDUP(Calendar[[#This Row],[Month ]]/3,0)</f>
        <v>2</v>
      </c>
      <c r="K163">
        <f>IF(Calendar[[#This Row],[Year]]=Calendar[[#This Row],[FY]],Calendar[[#This Row],[Qrt (CY)]],Calendar[[#This Row],[Qrt (CY)]]-2)</f>
        <v>2</v>
      </c>
      <c r="L163">
        <f>WEEKDAY(Calendar[[#This Row],[Date]],2)</f>
        <v>2</v>
      </c>
    </row>
    <row r="164" spans="2:12" x14ac:dyDescent="0.35">
      <c r="B164" s="2">
        <v>41801</v>
      </c>
      <c r="C164">
        <f>DAY(Calendar[[#This Row],[Date]])</f>
        <v>11</v>
      </c>
      <c r="D164">
        <f>MONTH(Calendar[[#This Row],[Date]])</f>
        <v>6</v>
      </c>
      <c r="E164">
        <f>YEAR(Calendar[[#This Row],[Date]])</f>
        <v>2014</v>
      </c>
      <c r="F164" t="str">
        <f>TEXT(Calendar[[#This Row],[Date]],"dddd")</f>
        <v>Wednesday</v>
      </c>
      <c r="G164" t="str">
        <f>TEXT(Calendar[[#This Row],[Date]],"mmmm")</f>
        <v>June</v>
      </c>
      <c r="H164" t="str">
        <f>TEXT(Calendar[[#This Row],[Date]],"mmm")</f>
        <v>Jun</v>
      </c>
      <c r="I164">
        <f>IF(MONTH(Calendar[[#This Row],[Date]])&gt;=7,YEAR(Calendar[[#This Row],[Date]])+1,YEAR(Calendar[[#This Row],[Date]]))</f>
        <v>2014</v>
      </c>
      <c r="J164">
        <f>ROUNDUP(Calendar[[#This Row],[Month ]]/3,0)</f>
        <v>2</v>
      </c>
      <c r="K164">
        <f>IF(Calendar[[#This Row],[Year]]=Calendar[[#This Row],[FY]],Calendar[[#This Row],[Qrt (CY)]],Calendar[[#This Row],[Qrt (CY)]]-2)</f>
        <v>2</v>
      </c>
      <c r="L164">
        <f>WEEKDAY(Calendar[[#This Row],[Date]],2)</f>
        <v>3</v>
      </c>
    </row>
    <row r="165" spans="2:12" x14ac:dyDescent="0.35">
      <c r="B165" s="2">
        <v>41802</v>
      </c>
      <c r="C165">
        <f>DAY(Calendar[[#This Row],[Date]])</f>
        <v>12</v>
      </c>
      <c r="D165">
        <f>MONTH(Calendar[[#This Row],[Date]])</f>
        <v>6</v>
      </c>
      <c r="E165">
        <f>YEAR(Calendar[[#This Row],[Date]])</f>
        <v>2014</v>
      </c>
      <c r="F165" t="str">
        <f>TEXT(Calendar[[#This Row],[Date]],"dddd")</f>
        <v>Thursday</v>
      </c>
      <c r="G165" t="str">
        <f>TEXT(Calendar[[#This Row],[Date]],"mmmm")</f>
        <v>June</v>
      </c>
      <c r="H165" t="str">
        <f>TEXT(Calendar[[#This Row],[Date]],"mmm")</f>
        <v>Jun</v>
      </c>
      <c r="I165">
        <f>IF(MONTH(Calendar[[#This Row],[Date]])&gt;=7,YEAR(Calendar[[#This Row],[Date]])+1,YEAR(Calendar[[#This Row],[Date]]))</f>
        <v>2014</v>
      </c>
      <c r="J165">
        <f>ROUNDUP(Calendar[[#This Row],[Month ]]/3,0)</f>
        <v>2</v>
      </c>
      <c r="K165">
        <f>IF(Calendar[[#This Row],[Year]]=Calendar[[#This Row],[FY]],Calendar[[#This Row],[Qrt (CY)]],Calendar[[#This Row],[Qrt (CY)]]-2)</f>
        <v>2</v>
      </c>
      <c r="L165">
        <f>WEEKDAY(Calendar[[#This Row],[Date]],2)</f>
        <v>4</v>
      </c>
    </row>
    <row r="166" spans="2:12" x14ac:dyDescent="0.35">
      <c r="B166" s="2">
        <v>41803</v>
      </c>
      <c r="C166">
        <f>DAY(Calendar[[#This Row],[Date]])</f>
        <v>13</v>
      </c>
      <c r="D166">
        <f>MONTH(Calendar[[#This Row],[Date]])</f>
        <v>6</v>
      </c>
      <c r="E166">
        <f>YEAR(Calendar[[#This Row],[Date]])</f>
        <v>2014</v>
      </c>
      <c r="F166" t="str">
        <f>TEXT(Calendar[[#This Row],[Date]],"dddd")</f>
        <v>Friday</v>
      </c>
      <c r="G166" t="str">
        <f>TEXT(Calendar[[#This Row],[Date]],"mmmm")</f>
        <v>June</v>
      </c>
      <c r="H166" t="str">
        <f>TEXT(Calendar[[#This Row],[Date]],"mmm")</f>
        <v>Jun</v>
      </c>
      <c r="I166">
        <f>IF(MONTH(Calendar[[#This Row],[Date]])&gt;=7,YEAR(Calendar[[#This Row],[Date]])+1,YEAR(Calendar[[#This Row],[Date]]))</f>
        <v>2014</v>
      </c>
      <c r="J166">
        <f>ROUNDUP(Calendar[[#This Row],[Month ]]/3,0)</f>
        <v>2</v>
      </c>
      <c r="K166">
        <f>IF(Calendar[[#This Row],[Year]]=Calendar[[#This Row],[FY]],Calendar[[#This Row],[Qrt (CY)]],Calendar[[#This Row],[Qrt (CY)]]-2)</f>
        <v>2</v>
      </c>
      <c r="L166">
        <f>WEEKDAY(Calendar[[#This Row],[Date]],2)</f>
        <v>5</v>
      </c>
    </row>
    <row r="167" spans="2:12" x14ac:dyDescent="0.35">
      <c r="B167" s="2">
        <v>41804</v>
      </c>
      <c r="C167">
        <f>DAY(Calendar[[#This Row],[Date]])</f>
        <v>14</v>
      </c>
      <c r="D167">
        <f>MONTH(Calendar[[#This Row],[Date]])</f>
        <v>6</v>
      </c>
      <c r="E167">
        <f>YEAR(Calendar[[#This Row],[Date]])</f>
        <v>2014</v>
      </c>
      <c r="F167" t="str">
        <f>TEXT(Calendar[[#This Row],[Date]],"dddd")</f>
        <v>Saturday</v>
      </c>
      <c r="G167" t="str">
        <f>TEXT(Calendar[[#This Row],[Date]],"mmmm")</f>
        <v>June</v>
      </c>
      <c r="H167" t="str">
        <f>TEXT(Calendar[[#This Row],[Date]],"mmm")</f>
        <v>Jun</v>
      </c>
      <c r="I167">
        <f>IF(MONTH(Calendar[[#This Row],[Date]])&gt;=7,YEAR(Calendar[[#This Row],[Date]])+1,YEAR(Calendar[[#This Row],[Date]]))</f>
        <v>2014</v>
      </c>
      <c r="J167">
        <f>ROUNDUP(Calendar[[#This Row],[Month ]]/3,0)</f>
        <v>2</v>
      </c>
      <c r="K167">
        <f>IF(Calendar[[#This Row],[Year]]=Calendar[[#This Row],[FY]],Calendar[[#This Row],[Qrt (CY)]],Calendar[[#This Row],[Qrt (CY)]]-2)</f>
        <v>2</v>
      </c>
      <c r="L167">
        <f>WEEKDAY(Calendar[[#This Row],[Date]],2)</f>
        <v>6</v>
      </c>
    </row>
    <row r="168" spans="2:12" x14ac:dyDescent="0.35">
      <c r="B168" s="2">
        <v>41805</v>
      </c>
      <c r="C168">
        <f>DAY(Calendar[[#This Row],[Date]])</f>
        <v>15</v>
      </c>
      <c r="D168">
        <f>MONTH(Calendar[[#This Row],[Date]])</f>
        <v>6</v>
      </c>
      <c r="E168">
        <f>YEAR(Calendar[[#This Row],[Date]])</f>
        <v>2014</v>
      </c>
      <c r="F168" t="str">
        <f>TEXT(Calendar[[#This Row],[Date]],"dddd")</f>
        <v>Sunday</v>
      </c>
      <c r="G168" t="str">
        <f>TEXT(Calendar[[#This Row],[Date]],"mmmm")</f>
        <v>June</v>
      </c>
      <c r="H168" t="str">
        <f>TEXT(Calendar[[#This Row],[Date]],"mmm")</f>
        <v>Jun</v>
      </c>
      <c r="I168">
        <f>IF(MONTH(Calendar[[#This Row],[Date]])&gt;=7,YEAR(Calendar[[#This Row],[Date]])+1,YEAR(Calendar[[#This Row],[Date]]))</f>
        <v>2014</v>
      </c>
      <c r="J168">
        <f>ROUNDUP(Calendar[[#This Row],[Month ]]/3,0)</f>
        <v>2</v>
      </c>
      <c r="K168">
        <f>IF(Calendar[[#This Row],[Year]]=Calendar[[#This Row],[FY]],Calendar[[#This Row],[Qrt (CY)]],Calendar[[#This Row],[Qrt (CY)]]-2)</f>
        <v>2</v>
      </c>
      <c r="L168">
        <f>WEEKDAY(Calendar[[#This Row],[Date]],2)</f>
        <v>7</v>
      </c>
    </row>
    <row r="169" spans="2:12" x14ac:dyDescent="0.35">
      <c r="B169" s="2">
        <v>41806</v>
      </c>
      <c r="C169">
        <f>DAY(Calendar[[#This Row],[Date]])</f>
        <v>16</v>
      </c>
      <c r="D169">
        <f>MONTH(Calendar[[#This Row],[Date]])</f>
        <v>6</v>
      </c>
      <c r="E169">
        <f>YEAR(Calendar[[#This Row],[Date]])</f>
        <v>2014</v>
      </c>
      <c r="F169" t="str">
        <f>TEXT(Calendar[[#This Row],[Date]],"dddd")</f>
        <v>Monday</v>
      </c>
      <c r="G169" t="str">
        <f>TEXT(Calendar[[#This Row],[Date]],"mmmm")</f>
        <v>June</v>
      </c>
      <c r="H169" t="str">
        <f>TEXT(Calendar[[#This Row],[Date]],"mmm")</f>
        <v>Jun</v>
      </c>
      <c r="I169">
        <f>IF(MONTH(Calendar[[#This Row],[Date]])&gt;=7,YEAR(Calendar[[#This Row],[Date]])+1,YEAR(Calendar[[#This Row],[Date]]))</f>
        <v>2014</v>
      </c>
      <c r="J169">
        <f>ROUNDUP(Calendar[[#This Row],[Month ]]/3,0)</f>
        <v>2</v>
      </c>
      <c r="K169">
        <f>IF(Calendar[[#This Row],[Year]]=Calendar[[#This Row],[FY]],Calendar[[#This Row],[Qrt (CY)]],Calendar[[#This Row],[Qrt (CY)]]-2)</f>
        <v>2</v>
      </c>
      <c r="L169">
        <f>WEEKDAY(Calendar[[#This Row],[Date]],2)</f>
        <v>1</v>
      </c>
    </row>
    <row r="170" spans="2:12" x14ac:dyDescent="0.35">
      <c r="B170" s="2">
        <v>41807</v>
      </c>
      <c r="C170">
        <f>DAY(Calendar[[#This Row],[Date]])</f>
        <v>17</v>
      </c>
      <c r="D170">
        <f>MONTH(Calendar[[#This Row],[Date]])</f>
        <v>6</v>
      </c>
      <c r="E170">
        <f>YEAR(Calendar[[#This Row],[Date]])</f>
        <v>2014</v>
      </c>
      <c r="F170" t="str">
        <f>TEXT(Calendar[[#This Row],[Date]],"dddd")</f>
        <v>Tuesday</v>
      </c>
      <c r="G170" t="str">
        <f>TEXT(Calendar[[#This Row],[Date]],"mmmm")</f>
        <v>June</v>
      </c>
      <c r="H170" t="str">
        <f>TEXT(Calendar[[#This Row],[Date]],"mmm")</f>
        <v>Jun</v>
      </c>
      <c r="I170">
        <f>IF(MONTH(Calendar[[#This Row],[Date]])&gt;=7,YEAR(Calendar[[#This Row],[Date]])+1,YEAR(Calendar[[#This Row],[Date]]))</f>
        <v>2014</v>
      </c>
      <c r="J170">
        <f>ROUNDUP(Calendar[[#This Row],[Month ]]/3,0)</f>
        <v>2</v>
      </c>
      <c r="K170">
        <f>IF(Calendar[[#This Row],[Year]]=Calendar[[#This Row],[FY]],Calendar[[#This Row],[Qrt (CY)]],Calendar[[#This Row],[Qrt (CY)]]-2)</f>
        <v>2</v>
      </c>
      <c r="L170">
        <f>WEEKDAY(Calendar[[#This Row],[Date]],2)</f>
        <v>2</v>
      </c>
    </row>
    <row r="171" spans="2:12" x14ac:dyDescent="0.35">
      <c r="B171" s="2">
        <v>41808</v>
      </c>
      <c r="C171">
        <f>DAY(Calendar[[#This Row],[Date]])</f>
        <v>18</v>
      </c>
      <c r="D171">
        <f>MONTH(Calendar[[#This Row],[Date]])</f>
        <v>6</v>
      </c>
      <c r="E171">
        <f>YEAR(Calendar[[#This Row],[Date]])</f>
        <v>2014</v>
      </c>
      <c r="F171" t="str">
        <f>TEXT(Calendar[[#This Row],[Date]],"dddd")</f>
        <v>Wednesday</v>
      </c>
      <c r="G171" t="str">
        <f>TEXT(Calendar[[#This Row],[Date]],"mmmm")</f>
        <v>June</v>
      </c>
      <c r="H171" t="str">
        <f>TEXT(Calendar[[#This Row],[Date]],"mmm")</f>
        <v>Jun</v>
      </c>
      <c r="I171">
        <f>IF(MONTH(Calendar[[#This Row],[Date]])&gt;=7,YEAR(Calendar[[#This Row],[Date]])+1,YEAR(Calendar[[#This Row],[Date]]))</f>
        <v>2014</v>
      </c>
      <c r="J171">
        <f>ROUNDUP(Calendar[[#This Row],[Month ]]/3,0)</f>
        <v>2</v>
      </c>
      <c r="K171">
        <f>IF(Calendar[[#This Row],[Year]]=Calendar[[#This Row],[FY]],Calendar[[#This Row],[Qrt (CY)]],Calendar[[#This Row],[Qrt (CY)]]-2)</f>
        <v>2</v>
      </c>
      <c r="L171">
        <f>WEEKDAY(Calendar[[#This Row],[Date]],2)</f>
        <v>3</v>
      </c>
    </row>
    <row r="172" spans="2:12" x14ac:dyDescent="0.35">
      <c r="B172" s="2">
        <v>41809</v>
      </c>
      <c r="C172">
        <f>DAY(Calendar[[#This Row],[Date]])</f>
        <v>19</v>
      </c>
      <c r="D172">
        <f>MONTH(Calendar[[#This Row],[Date]])</f>
        <v>6</v>
      </c>
      <c r="E172">
        <f>YEAR(Calendar[[#This Row],[Date]])</f>
        <v>2014</v>
      </c>
      <c r="F172" t="str">
        <f>TEXT(Calendar[[#This Row],[Date]],"dddd")</f>
        <v>Thursday</v>
      </c>
      <c r="G172" t="str">
        <f>TEXT(Calendar[[#This Row],[Date]],"mmmm")</f>
        <v>June</v>
      </c>
      <c r="H172" t="str">
        <f>TEXT(Calendar[[#This Row],[Date]],"mmm")</f>
        <v>Jun</v>
      </c>
      <c r="I172">
        <f>IF(MONTH(Calendar[[#This Row],[Date]])&gt;=7,YEAR(Calendar[[#This Row],[Date]])+1,YEAR(Calendar[[#This Row],[Date]]))</f>
        <v>2014</v>
      </c>
      <c r="J172">
        <f>ROUNDUP(Calendar[[#This Row],[Month ]]/3,0)</f>
        <v>2</v>
      </c>
      <c r="K172">
        <f>IF(Calendar[[#This Row],[Year]]=Calendar[[#This Row],[FY]],Calendar[[#This Row],[Qrt (CY)]],Calendar[[#This Row],[Qrt (CY)]]-2)</f>
        <v>2</v>
      </c>
      <c r="L172">
        <f>WEEKDAY(Calendar[[#This Row],[Date]],2)</f>
        <v>4</v>
      </c>
    </row>
    <row r="173" spans="2:12" x14ac:dyDescent="0.35">
      <c r="B173" s="2">
        <v>41810</v>
      </c>
      <c r="C173">
        <f>DAY(Calendar[[#This Row],[Date]])</f>
        <v>20</v>
      </c>
      <c r="D173">
        <f>MONTH(Calendar[[#This Row],[Date]])</f>
        <v>6</v>
      </c>
      <c r="E173">
        <f>YEAR(Calendar[[#This Row],[Date]])</f>
        <v>2014</v>
      </c>
      <c r="F173" t="str">
        <f>TEXT(Calendar[[#This Row],[Date]],"dddd")</f>
        <v>Friday</v>
      </c>
      <c r="G173" t="str">
        <f>TEXT(Calendar[[#This Row],[Date]],"mmmm")</f>
        <v>June</v>
      </c>
      <c r="H173" t="str">
        <f>TEXT(Calendar[[#This Row],[Date]],"mmm")</f>
        <v>Jun</v>
      </c>
      <c r="I173">
        <f>IF(MONTH(Calendar[[#This Row],[Date]])&gt;=7,YEAR(Calendar[[#This Row],[Date]])+1,YEAR(Calendar[[#This Row],[Date]]))</f>
        <v>2014</v>
      </c>
      <c r="J173">
        <f>ROUNDUP(Calendar[[#This Row],[Month ]]/3,0)</f>
        <v>2</v>
      </c>
      <c r="K173">
        <f>IF(Calendar[[#This Row],[Year]]=Calendar[[#This Row],[FY]],Calendar[[#This Row],[Qrt (CY)]],Calendar[[#This Row],[Qrt (CY)]]-2)</f>
        <v>2</v>
      </c>
      <c r="L173">
        <f>WEEKDAY(Calendar[[#This Row],[Date]],2)</f>
        <v>5</v>
      </c>
    </row>
    <row r="174" spans="2:12" x14ac:dyDescent="0.35">
      <c r="B174" s="2">
        <v>41811</v>
      </c>
      <c r="C174" s="3">
        <f>DAY(Calendar[[#This Row],[Date]])</f>
        <v>21</v>
      </c>
      <c r="D174" s="3">
        <f>MONTH(Calendar[[#This Row],[Date]])</f>
        <v>6</v>
      </c>
      <c r="E174" s="3">
        <f>YEAR(Calendar[[#This Row],[Date]])</f>
        <v>2014</v>
      </c>
      <c r="F174" s="3" t="str">
        <f>TEXT(Calendar[[#This Row],[Date]],"dddd")</f>
        <v>Saturday</v>
      </c>
      <c r="G174" s="3" t="str">
        <f>TEXT(Calendar[[#This Row],[Date]],"mmmm")</f>
        <v>June</v>
      </c>
      <c r="H174" s="3" t="str">
        <f>TEXT(Calendar[[#This Row],[Date]],"mmm")</f>
        <v>Jun</v>
      </c>
      <c r="I174" s="3">
        <f>IF(MONTH(Calendar[[#This Row],[Date]])&gt;=7,YEAR(Calendar[[#This Row],[Date]])+1,YEAR(Calendar[[#This Row],[Date]]))</f>
        <v>2014</v>
      </c>
      <c r="J174" s="3">
        <f>ROUNDUP(Calendar[[#This Row],[Month ]]/3,0)</f>
        <v>2</v>
      </c>
      <c r="K174" s="3">
        <f>IF(Calendar[[#This Row],[Year]]=Calendar[[#This Row],[FY]],Calendar[[#This Row],[Qrt (CY)]],Calendar[[#This Row],[Qrt (CY)]]-2)</f>
        <v>2</v>
      </c>
      <c r="L174" s="3">
        <f>WEEKDAY(Calendar[[#This Row],[Date]],2)</f>
        <v>6</v>
      </c>
    </row>
    <row r="175" spans="2:12" x14ac:dyDescent="0.35">
      <c r="B175" s="2">
        <v>41812</v>
      </c>
      <c r="C175" s="3">
        <f>DAY(Calendar[[#This Row],[Date]])</f>
        <v>22</v>
      </c>
      <c r="D175" s="3">
        <f>MONTH(Calendar[[#This Row],[Date]])</f>
        <v>6</v>
      </c>
      <c r="E175" s="3">
        <f>YEAR(Calendar[[#This Row],[Date]])</f>
        <v>2014</v>
      </c>
      <c r="F175" s="3" t="str">
        <f>TEXT(Calendar[[#This Row],[Date]],"dddd")</f>
        <v>Sunday</v>
      </c>
      <c r="G175" s="3" t="str">
        <f>TEXT(Calendar[[#This Row],[Date]],"mmmm")</f>
        <v>June</v>
      </c>
      <c r="H175" s="3" t="str">
        <f>TEXT(Calendar[[#This Row],[Date]],"mmm")</f>
        <v>Jun</v>
      </c>
      <c r="I175" s="3">
        <f>IF(MONTH(Calendar[[#This Row],[Date]])&gt;=7,YEAR(Calendar[[#This Row],[Date]])+1,YEAR(Calendar[[#This Row],[Date]]))</f>
        <v>2014</v>
      </c>
      <c r="J175" s="3">
        <f>ROUNDUP(Calendar[[#This Row],[Month ]]/3,0)</f>
        <v>2</v>
      </c>
      <c r="K175" s="3">
        <f>IF(Calendar[[#This Row],[Year]]=Calendar[[#This Row],[FY]],Calendar[[#This Row],[Qrt (CY)]],Calendar[[#This Row],[Qrt (CY)]]-2)</f>
        <v>2</v>
      </c>
      <c r="L175" s="3">
        <f>WEEKDAY(Calendar[[#This Row],[Date]],2)</f>
        <v>7</v>
      </c>
    </row>
    <row r="176" spans="2:12" x14ac:dyDescent="0.35">
      <c r="B176" s="2">
        <v>41813</v>
      </c>
      <c r="C176" s="3">
        <f>DAY(Calendar[[#This Row],[Date]])</f>
        <v>23</v>
      </c>
      <c r="D176" s="3">
        <f>MONTH(Calendar[[#This Row],[Date]])</f>
        <v>6</v>
      </c>
      <c r="E176" s="3">
        <f>YEAR(Calendar[[#This Row],[Date]])</f>
        <v>2014</v>
      </c>
      <c r="F176" s="3" t="str">
        <f>TEXT(Calendar[[#This Row],[Date]],"dddd")</f>
        <v>Monday</v>
      </c>
      <c r="G176" s="3" t="str">
        <f>TEXT(Calendar[[#This Row],[Date]],"mmmm")</f>
        <v>June</v>
      </c>
      <c r="H176" s="3" t="str">
        <f>TEXT(Calendar[[#This Row],[Date]],"mmm")</f>
        <v>Jun</v>
      </c>
      <c r="I176" s="3">
        <f>IF(MONTH(Calendar[[#This Row],[Date]])&gt;=7,YEAR(Calendar[[#This Row],[Date]])+1,YEAR(Calendar[[#This Row],[Date]]))</f>
        <v>2014</v>
      </c>
      <c r="J176" s="3">
        <f>ROUNDUP(Calendar[[#This Row],[Month ]]/3,0)</f>
        <v>2</v>
      </c>
      <c r="K176" s="3">
        <f>IF(Calendar[[#This Row],[Year]]=Calendar[[#This Row],[FY]],Calendar[[#This Row],[Qrt (CY)]],Calendar[[#This Row],[Qrt (CY)]]-2)</f>
        <v>2</v>
      </c>
      <c r="L176" s="3">
        <f>WEEKDAY(Calendar[[#This Row],[Date]],2)</f>
        <v>1</v>
      </c>
    </row>
    <row r="177" spans="2:12" x14ac:dyDescent="0.35">
      <c r="B177" s="2">
        <v>41814</v>
      </c>
      <c r="C177" s="3">
        <f>DAY(Calendar[[#This Row],[Date]])</f>
        <v>24</v>
      </c>
      <c r="D177" s="3">
        <f>MONTH(Calendar[[#This Row],[Date]])</f>
        <v>6</v>
      </c>
      <c r="E177" s="3">
        <f>YEAR(Calendar[[#This Row],[Date]])</f>
        <v>2014</v>
      </c>
      <c r="F177" s="3" t="str">
        <f>TEXT(Calendar[[#This Row],[Date]],"dddd")</f>
        <v>Tuesday</v>
      </c>
      <c r="G177" s="3" t="str">
        <f>TEXT(Calendar[[#This Row],[Date]],"mmmm")</f>
        <v>June</v>
      </c>
      <c r="H177" s="3" t="str">
        <f>TEXT(Calendar[[#This Row],[Date]],"mmm")</f>
        <v>Jun</v>
      </c>
      <c r="I177" s="3">
        <f>IF(MONTH(Calendar[[#This Row],[Date]])&gt;=7,YEAR(Calendar[[#This Row],[Date]])+1,YEAR(Calendar[[#This Row],[Date]]))</f>
        <v>2014</v>
      </c>
      <c r="J177" s="3">
        <f>ROUNDUP(Calendar[[#This Row],[Month ]]/3,0)</f>
        <v>2</v>
      </c>
      <c r="K177" s="3">
        <f>IF(Calendar[[#This Row],[Year]]=Calendar[[#This Row],[FY]],Calendar[[#This Row],[Qrt (CY)]],Calendar[[#This Row],[Qrt (CY)]]-2)</f>
        <v>2</v>
      </c>
      <c r="L177" s="3">
        <f>WEEKDAY(Calendar[[#This Row],[Date]],2)</f>
        <v>2</v>
      </c>
    </row>
    <row r="178" spans="2:12" x14ac:dyDescent="0.35">
      <c r="B178" s="2">
        <v>41815</v>
      </c>
      <c r="C178" s="3">
        <f>DAY(Calendar[[#This Row],[Date]])</f>
        <v>25</v>
      </c>
      <c r="D178" s="3">
        <f>MONTH(Calendar[[#This Row],[Date]])</f>
        <v>6</v>
      </c>
      <c r="E178" s="3">
        <f>YEAR(Calendar[[#This Row],[Date]])</f>
        <v>2014</v>
      </c>
      <c r="F178" s="3" t="str">
        <f>TEXT(Calendar[[#This Row],[Date]],"dddd")</f>
        <v>Wednesday</v>
      </c>
      <c r="G178" s="3" t="str">
        <f>TEXT(Calendar[[#This Row],[Date]],"mmmm")</f>
        <v>June</v>
      </c>
      <c r="H178" s="3" t="str">
        <f>TEXT(Calendar[[#This Row],[Date]],"mmm")</f>
        <v>Jun</v>
      </c>
      <c r="I178" s="3">
        <f>IF(MONTH(Calendar[[#This Row],[Date]])&gt;=7,YEAR(Calendar[[#This Row],[Date]])+1,YEAR(Calendar[[#This Row],[Date]]))</f>
        <v>2014</v>
      </c>
      <c r="J178" s="3">
        <f>ROUNDUP(Calendar[[#This Row],[Month ]]/3,0)</f>
        <v>2</v>
      </c>
      <c r="K178" s="3">
        <f>IF(Calendar[[#This Row],[Year]]=Calendar[[#This Row],[FY]],Calendar[[#This Row],[Qrt (CY)]],Calendar[[#This Row],[Qrt (CY)]]-2)</f>
        <v>2</v>
      </c>
      <c r="L178" s="3">
        <f>WEEKDAY(Calendar[[#This Row],[Date]],2)</f>
        <v>3</v>
      </c>
    </row>
    <row r="179" spans="2:12" x14ac:dyDescent="0.35">
      <c r="B179" s="2">
        <v>41816</v>
      </c>
      <c r="C179" s="3">
        <f>DAY(Calendar[[#This Row],[Date]])</f>
        <v>26</v>
      </c>
      <c r="D179" s="3">
        <f>MONTH(Calendar[[#This Row],[Date]])</f>
        <v>6</v>
      </c>
      <c r="E179" s="3">
        <f>YEAR(Calendar[[#This Row],[Date]])</f>
        <v>2014</v>
      </c>
      <c r="F179" s="3" t="str">
        <f>TEXT(Calendar[[#This Row],[Date]],"dddd")</f>
        <v>Thursday</v>
      </c>
      <c r="G179" s="3" t="str">
        <f>TEXT(Calendar[[#This Row],[Date]],"mmmm")</f>
        <v>June</v>
      </c>
      <c r="H179" s="3" t="str">
        <f>TEXT(Calendar[[#This Row],[Date]],"mmm")</f>
        <v>Jun</v>
      </c>
      <c r="I179" s="3">
        <f>IF(MONTH(Calendar[[#This Row],[Date]])&gt;=7,YEAR(Calendar[[#This Row],[Date]])+1,YEAR(Calendar[[#This Row],[Date]]))</f>
        <v>2014</v>
      </c>
      <c r="J179" s="3">
        <f>ROUNDUP(Calendar[[#This Row],[Month ]]/3,0)</f>
        <v>2</v>
      </c>
      <c r="K179" s="3">
        <f>IF(Calendar[[#This Row],[Year]]=Calendar[[#This Row],[FY]],Calendar[[#This Row],[Qrt (CY)]],Calendar[[#This Row],[Qrt (CY)]]-2)</f>
        <v>2</v>
      </c>
      <c r="L179" s="3">
        <f>WEEKDAY(Calendar[[#This Row],[Date]],2)</f>
        <v>4</v>
      </c>
    </row>
    <row r="180" spans="2:12" x14ac:dyDescent="0.35">
      <c r="B180" s="2">
        <v>41817</v>
      </c>
      <c r="C180" s="3">
        <f>DAY(Calendar[[#This Row],[Date]])</f>
        <v>27</v>
      </c>
      <c r="D180" s="3">
        <f>MONTH(Calendar[[#This Row],[Date]])</f>
        <v>6</v>
      </c>
      <c r="E180" s="3">
        <f>YEAR(Calendar[[#This Row],[Date]])</f>
        <v>2014</v>
      </c>
      <c r="F180" s="3" t="str">
        <f>TEXT(Calendar[[#This Row],[Date]],"dddd")</f>
        <v>Friday</v>
      </c>
      <c r="G180" s="3" t="str">
        <f>TEXT(Calendar[[#This Row],[Date]],"mmmm")</f>
        <v>June</v>
      </c>
      <c r="H180" s="3" t="str">
        <f>TEXT(Calendar[[#This Row],[Date]],"mmm")</f>
        <v>Jun</v>
      </c>
      <c r="I180" s="3">
        <f>IF(MONTH(Calendar[[#This Row],[Date]])&gt;=7,YEAR(Calendar[[#This Row],[Date]])+1,YEAR(Calendar[[#This Row],[Date]]))</f>
        <v>2014</v>
      </c>
      <c r="J180" s="3">
        <f>ROUNDUP(Calendar[[#This Row],[Month ]]/3,0)</f>
        <v>2</v>
      </c>
      <c r="K180" s="3">
        <f>IF(Calendar[[#This Row],[Year]]=Calendar[[#This Row],[FY]],Calendar[[#This Row],[Qrt (CY)]],Calendar[[#This Row],[Qrt (CY)]]-2)</f>
        <v>2</v>
      </c>
      <c r="L180" s="3">
        <f>WEEKDAY(Calendar[[#This Row],[Date]],2)</f>
        <v>5</v>
      </c>
    </row>
    <row r="181" spans="2:12" x14ac:dyDescent="0.35">
      <c r="B181" s="2">
        <v>41818</v>
      </c>
      <c r="C181" s="3">
        <f>DAY(Calendar[[#This Row],[Date]])</f>
        <v>28</v>
      </c>
      <c r="D181" s="3">
        <f>MONTH(Calendar[[#This Row],[Date]])</f>
        <v>6</v>
      </c>
      <c r="E181" s="3">
        <f>YEAR(Calendar[[#This Row],[Date]])</f>
        <v>2014</v>
      </c>
      <c r="F181" s="3" t="str">
        <f>TEXT(Calendar[[#This Row],[Date]],"dddd")</f>
        <v>Saturday</v>
      </c>
      <c r="G181" s="3" t="str">
        <f>TEXT(Calendar[[#This Row],[Date]],"mmmm")</f>
        <v>June</v>
      </c>
      <c r="H181" s="3" t="str">
        <f>TEXT(Calendar[[#This Row],[Date]],"mmm")</f>
        <v>Jun</v>
      </c>
      <c r="I181" s="3">
        <f>IF(MONTH(Calendar[[#This Row],[Date]])&gt;=7,YEAR(Calendar[[#This Row],[Date]])+1,YEAR(Calendar[[#This Row],[Date]]))</f>
        <v>2014</v>
      </c>
      <c r="J181" s="3">
        <f>ROUNDUP(Calendar[[#This Row],[Month ]]/3,0)</f>
        <v>2</v>
      </c>
      <c r="K181" s="3">
        <f>IF(Calendar[[#This Row],[Year]]=Calendar[[#This Row],[FY]],Calendar[[#This Row],[Qrt (CY)]],Calendar[[#This Row],[Qrt (CY)]]-2)</f>
        <v>2</v>
      </c>
      <c r="L181" s="3">
        <f>WEEKDAY(Calendar[[#This Row],[Date]],2)</f>
        <v>6</v>
      </c>
    </row>
    <row r="182" spans="2:12" x14ac:dyDescent="0.35">
      <c r="B182" s="2">
        <v>41819</v>
      </c>
      <c r="C182" s="3">
        <f>DAY(Calendar[[#This Row],[Date]])</f>
        <v>29</v>
      </c>
      <c r="D182" s="3">
        <f>MONTH(Calendar[[#This Row],[Date]])</f>
        <v>6</v>
      </c>
      <c r="E182" s="3">
        <f>YEAR(Calendar[[#This Row],[Date]])</f>
        <v>2014</v>
      </c>
      <c r="F182" s="3" t="str">
        <f>TEXT(Calendar[[#This Row],[Date]],"dddd")</f>
        <v>Sunday</v>
      </c>
      <c r="G182" s="3" t="str">
        <f>TEXT(Calendar[[#This Row],[Date]],"mmmm")</f>
        <v>June</v>
      </c>
      <c r="H182" s="3" t="str">
        <f>TEXT(Calendar[[#This Row],[Date]],"mmm")</f>
        <v>Jun</v>
      </c>
      <c r="I182" s="3">
        <f>IF(MONTH(Calendar[[#This Row],[Date]])&gt;=7,YEAR(Calendar[[#This Row],[Date]])+1,YEAR(Calendar[[#This Row],[Date]]))</f>
        <v>2014</v>
      </c>
      <c r="J182" s="3">
        <f>ROUNDUP(Calendar[[#This Row],[Month ]]/3,0)</f>
        <v>2</v>
      </c>
      <c r="K182" s="3">
        <f>IF(Calendar[[#This Row],[Year]]=Calendar[[#This Row],[FY]],Calendar[[#This Row],[Qrt (CY)]],Calendar[[#This Row],[Qrt (CY)]]-2)</f>
        <v>2</v>
      </c>
      <c r="L182" s="3">
        <f>WEEKDAY(Calendar[[#This Row],[Date]],2)</f>
        <v>7</v>
      </c>
    </row>
    <row r="183" spans="2:12" x14ac:dyDescent="0.35">
      <c r="B183" s="2">
        <v>41820</v>
      </c>
      <c r="C183" s="3">
        <f>DAY(Calendar[[#This Row],[Date]])</f>
        <v>30</v>
      </c>
      <c r="D183" s="3">
        <f>MONTH(Calendar[[#This Row],[Date]])</f>
        <v>6</v>
      </c>
      <c r="E183" s="3">
        <f>YEAR(Calendar[[#This Row],[Date]])</f>
        <v>2014</v>
      </c>
      <c r="F183" s="3" t="str">
        <f>TEXT(Calendar[[#This Row],[Date]],"dddd")</f>
        <v>Monday</v>
      </c>
      <c r="G183" s="3" t="str">
        <f>TEXT(Calendar[[#This Row],[Date]],"mmmm")</f>
        <v>June</v>
      </c>
      <c r="H183" s="3" t="str">
        <f>TEXT(Calendar[[#This Row],[Date]],"mmm")</f>
        <v>Jun</v>
      </c>
      <c r="I183" s="3">
        <f>IF(MONTH(Calendar[[#This Row],[Date]])&gt;=7,YEAR(Calendar[[#This Row],[Date]])+1,YEAR(Calendar[[#This Row],[Date]]))</f>
        <v>2014</v>
      </c>
      <c r="J183" s="3">
        <f>ROUNDUP(Calendar[[#This Row],[Month ]]/3,0)</f>
        <v>2</v>
      </c>
      <c r="K183" s="3">
        <f>IF(Calendar[[#This Row],[Year]]=Calendar[[#This Row],[FY]],Calendar[[#This Row],[Qrt (CY)]],Calendar[[#This Row],[Qrt (CY)]]-2)</f>
        <v>2</v>
      </c>
      <c r="L183" s="3">
        <f>WEEKDAY(Calendar[[#This Row],[Date]],2)</f>
        <v>1</v>
      </c>
    </row>
    <row r="184" spans="2:12" x14ac:dyDescent="0.35">
      <c r="B184" s="2">
        <v>41821</v>
      </c>
      <c r="C184" s="3">
        <f>DAY(Calendar[[#This Row],[Date]])</f>
        <v>1</v>
      </c>
      <c r="D184" s="3">
        <f>MONTH(Calendar[[#This Row],[Date]])</f>
        <v>7</v>
      </c>
      <c r="E184" s="3">
        <f>YEAR(Calendar[[#This Row],[Date]])</f>
        <v>2014</v>
      </c>
      <c r="F184" s="3" t="str">
        <f>TEXT(Calendar[[#This Row],[Date]],"dddd")</f>
        <v>Tuesday</v>
      </c>
      <c r="G184" s="3" t="str">
        <f>TEXT(Calendar[[#This Row],[Date]],"mmmm")</f>
        <v>July</v>
      </c>
      <c r="H184" s="3" t="str">
        <f>TEXT(Calendar[[#This Row],[Date]],"mmm")</f>
        <v>Jul</v>
      </c>
      <c r="I184" s="3">
        <f>IF(MONTH(Calendar[[#This Row],[Date]])&gt;=7,YEAR(Calendar[[#This Row],[Date]])+1,YEAR(Calendar[[#This Row],[Date]]))</f>
        <v>2015</v>
      </c>
      <c r="J184" s="3">
        <f>ROUNDUP(Calendar[[#This Row],[Month ]]/3,0)</f>
        <v>3</v>
      </c>
      <c r="K184" s="3">
        <f>IF(Calendar[[#This Row],[Year]]=Calendar[[#This Row],[FY]],Calendar[[#This Row],[Qrt (CY)]],Calendar[[#This Row],[Qrt (CY)]]-2)</f>
        <v>1</v>
      </c>
      <c r="L184" s="3">
        <f>WEEKDAY(Calendar[[#This Row],[Date]],2)</f>
        <v>2</v>
      </c>
    </row>
    <row r="185" spans="2:12" x14ac:dyDescent="0.35">
      <c r="B185" s="2">
        <v>41822</v>
      </c>
      <c r="C185" s="3">
        <f>DAY(Calendar[[#This Row],[Date]])</f>
        <v>2</v>
      </c>
      <c r="D185" s="3">
        <f>MONTH(Calendar[[#This Row],[Date]])</f>
        <v>7</v>
      </c>
      <c r="E185" s="3">
        <f>YEAR(Calendar[[#This Row],[Date]])</f>
        <v>2014</v>
      </c>
      <c r="F185" s="3" t="str">
        <f>TEXT(Calendar[[#This Row],[Date]],"dddd")</f>
        <v>Wednesday</v>
      </c>
      <c r="G185" s="3" t="str">
        <f>TEXT(Calendar[[#This Row],[Date]],"mmmm")</f>
        <v>July</v>
      </c>
      <c r="H185" s="3" t="str">
        <f>TEXT(Calendar[[#This Row],[Date]],"mmm")</f>
        <v>Jul</v>
      </c>
      <c r="I185" s="3">
        <f>IF(MONTH(Calendar[[#This Row],[Date]])&gt;=7,YEAR(Calendar[[#This Row],[Date]])+1,YEAR(Calendar[[#This Row],[Date]]))</f>
        <v>2015</v>
      </c>
      <c r="J185" s="3">
        <f>ROUNDUP(Calendar[[#This Row],[Month ]]/3,0)</f>
        <v>3</v>
      </c>
      <c r="K185" s="3">
        <f>IF(Calendar[[#This Row],[Year]]=Calendar[[#This Row],[FY]],Calendar[[#This Row],[Qrt (CY)]],Calendar[[#This Row],[Qrt (CY)]]-2)</f>
        <v>1</v>
      </c>
      <c r="L185" s="3">
        <f>WEEKDAY(Calendar[[#This Row],[Date]],2)</f>
        <v>3</v>
      </c>
    </row>
    <row r="186" spans="2:12" x14ac:dyDescent="0.35">
      <c r="B186" s="2">
        <v>41823</v>
      </c>
      <c r="C186" s="3">
        <f>DAY(Calendar[[#This Row],[Date]])</f>
        <v>3</v>
      </c>
      <c r="D186" s="3">
        <f>MONTH(Calendar[[#This Row],[Date]])</f>
        <v>7</v>
      </c>
      <c r="E186" s="3">
        <f>YEAR(Calendar[[#This Row],[Date]])</f>
        <v>2014</v>
      </c>
      <c r="F186" s="3" t="str">
        <f>TEXT(Calendar[[#This Row],[Date]],"dddd")</f>
        <v>Thursday</v>
      </c>
      <c r="G186" s="3" t="str">
        <f>TEXT(Calendar[[#This Row],[Date]],"mmmm")</f>
        <v>July</v>
      </c>
      <c r="H186" s="3" t="str">
        <f>TEXT(Calendar[[#This Row],[Date]],"mmm")</f>
        <v>Jul</v>
      </c>
      <c r="I186" s="3">
        <f>IF(MONTH(Calendar[[#This Row],[Date]])&gt;=7,YEAR(Calendar[[#This Row],[Date]])+1,YEAR(Calendar[[#This Row],[Date]]))</f>
        <v>2015</v>
      </c>
      <c r="J186" s="3">
        <f>ROUNDUP(Calendar[[#This Row],[Month ]]/3,0)</f>
        <v>3</v>
      </c>
      <c r="K186" s="3">
        <f>IF(Calendar[[#This Row],[Year]]=Calendar[[#This Row],[FY]],Calendar[[#This Row],[Qrt (CY)]],Calendar[[#This Row],[Qrt (CY)]]-2)</f>
        <v>1</v>
      </c>
      <c r="L186" s="3">
        <f>WEEKDAY(Calendar[[#This Row],[Date]],2)</f>
        <v>4</v>
      </c>
    </row>
    <row r="187" spans="2:12" x14ac:dyDescent="0.35">
      <c r="B187" s="2">
        <v>41824</v>
      </c>
      <c r="C187" s="3">
        <f>DAY(Calendar[[#This Row],[Date]])</f>
        <v>4</v>
      </c>
      <c r="D187" s="3">
        <f>MONTH(Calendar[[#This Row],[Date]])</f>
        <v>7</v>
      </c>
      <c r="E187" s="3">
        <f>YEAR(Calendar[[#This Row],[Date]])</f>
        <v>2014</v>
      </c>
      <c r="F187" s="3" t="str">
        <f>TEXT(Calendar[[#This Row],[Date]],"dddd")</f>
        <v>Friday</v>
      </c>
      <c r="G187" s="3" t="str">
        <f>TEXT(Calendar[[#This Row],[Date]],"mmmm")</f>
        <v>July</v>
      </c>
      <c r="H187" s="3" t="str">
        <f>TEXT(Calendar[[#This Row],[Date]],"mmm")</f>
        <v>Jul</v>
      </c>
      <c r="I187" s="3">
        <f>IF(MONTH(Calendar[[#This Row],[Date]])&gt;=7,YEAR(Calendar[[#This Row],[Date]])+1,YEAR(Calendar[[#This Row],[Date]]))</f>
        <v>2015</v>
      </c>
      <c r="J187" s="3">
        <f>ROUNDUP(Calendar[[#This Row],[Month ]]/3,0)</f>
        <v>3</v>
      </c>
      <c r="K187" s="3">
        <f>IF(Calendar[[#This Row],[Year]]=Calendar[[#This Row],[FY]],Calendar[[#This Row],[Qrt (CY)]],Calendar[[#This Row],[Qrt (CY)]]-2)</f>
        <v>1</v>
      </c>
      <c r="L187" s="3">
        <f>WEEKDAY(Calendar[[#This Row],[Date]],2)</f>
        <v>5</v>
      </c>
    </row>
    <row r="188" spans="2:12" x14ac:dyDescent="0.35">
      <c r="B188" s="2">
        <v>41825</v>
      </c>
      <c r="C188" s="3">
        <f>DAY(Calendar[[#This Row],[Date]])</f>
        <v>5</v>
      </c>
      <c r="D188" s="3">
        <f>MONTH(Calendar[[#This Row],[Date]])</f>
        <v>7</v>
      </c>
      <c r="E188" s="3">
        <f>YEAR(Calendar[[#This Row],[Date]])</f>
        <v>2014</v>
      </c>
      <c r="F188" s="3" t="str">
        <f>TEXT(Calendar[[#This Row],[Date]],"dddd")</f>
        <v>Saturday</v>
      </c>
      <c r="G188" s="3" t="str">
        <f>TEXT(Calendar[[#This Row],[Date]],"mmmm")</f>
        <v>July</v>
      </c>
      <c r="H188" s="3" t="str">
        <f>TEXT(Calendar[[#This Row],[Date]],"mmm")</f>
        <v>Jul</v>
      </c>
      <c r="I188" s="3">
        <f>IF(MONTH(Calendar[[#This Row],[Date]])&gt;=7,YEAR(Calendar[[#This Row],[Date]])+1,YEAR(Calendar[[#This Row],[Date]]))</f>
        <v>2015</v>
      </c>
      <c r="J188" s="3">
        <f>ROUNDUP(Calendar[[#This Row],[Month ]]/3,0)</f>
        <v>3</v>
      </c>
      <c r="K188" s="3">
        <f>IF(Calendar[[#This Row],[Year]]=Calendar[[#This Row],[FY]],Calendar[[#This Row],[Qrt (CY)]],Calendar[[#This Row],[Qrt (CY)]]-2)</f>
        <v>1</v>
      </c>
      <c r="L188" s="3">
        <f>WEEKDAY(Calendar[[#This Row],[Date]],2)</f>
        <v>6</v>
      </c>
    </row>
    <row r="189" spans="2:12" x14ac:dyDescent="0.35">
      <c r="B189" s="2">
        <v>41826</v>
      </c>
      <c r="C189" s="3">
        <f>DAY(Calendar[[#This Row],[Date]])</f>
        <v>6</v>
      </c>
      <c r="D189" s="3">
        <f>MONTH(Calendar[[#This Row],[Date]])</f>
        <v>7</v>
      </c>
      <c r="E189" s="3">
        <f>YEAR(Calendar[[#This Row],[Date]])</f>
        <v>2014</v>
      </c>
      <c r="F189" s="3" t="str">
        <f>TEXT(Calendar[[#This Row],[Date]],"dddd")</f>
        <v>Sunday</v>
      </c>
      <c r="G189" s="3" t="str">
        <f>TEXT(Calendar[[#This Row],[Date]],"mmmm")</f>
        <v>July</v>
      </c>
      <c r="H189" s="3" t="str">
        <f>TEXT(Calendar[[#This Row],[Date]],"mmm")</f>
        <v>Jul</v>
      </c>
      <c r="I189" s="3">
        <f>IF(MONTH(Calendar[[#This Row],[Date]])&gt;=7,YEAR(Calendar[[#This Row],[Date]])+1,YEAR(Calendar[[#This Row],[Date]]))</f>
        <v>2015</v>
      </c>
      <c r="J189" s="3">
        <f>ROUNDUP(Calendar[[#This Row],[Month ]]/3,0)</f>
        <v>3</v>
      </c>
      <c r="K189" s="3">
        <f>IF(Calendar[[#This Row],[Year]]=Calendar[[#This Row],[FY]],Calendar[[#This Row],[Qrt (CY)]],Calendar[[#This Row],[Qrt (CY)]]-2)</f>
        <v>1</v>
      </c>
      <c r="L189" s="3">
        <f>WEEKDAY(Calendar[[#This Row],[Date]],2)</f>
        <v>7</v>
      </c>
    </row>
    <row r="190" spans="2:12" x14ac:dyDescent="0.35">
      <c r="B190" s="2">
        <v>41827</v>
      </c>
      <c r="C190" s="3">
        <f>DAY(Calendar[[#This Row],[Date]])</f>
        <v>7</v>
      </c>
      <c r="D190" s="3">
        <f>MONTH(Calendar[[#This Row],[Date]])</f>
        <v>7</v>
      </c>
      <c r="E190" s="3">
        <f>YEAR(Calendar[[#This Row],[Date]])</f>
        <v>2014</v>
      </c>
      <c r="F190" s="3" t="str">
        <f>TEXT(Calendar[[#This Row],[Date]],"dddd")</f>
        <v>Monday</v>
      </c>
      <c r="G190" s="3" t="str">
        <f>TEXT(Calendar[[#This Row],[Date]],"mmmm")</f>
        <v>July</v>
      </c>
      <c r="H190" s="3" t="str">
        <f>TEXT(Calendar[[#This Row],[Date]],"mmm")</f>
        <v>Jul</v>
      </c>
      <c r="I190" s="3">
        <f>IF(MONTH(Calendar[[#This Row],[Date]])&gt;=7,YEAR(Calendar[[#This Row],[Date]])+1,YEAR(Calendar[[#This Row],[Date]]))</f>
        <v>2015</v>
      </c>
      <c r="J190" s="3">
        <f>ROUNDUP(Calendar[[#This Row],[Month ]]/3,0)</f>
        <v>3</v>
      </c>
      <c r="K190" s="3">
        <f>IF(Calendar[[#This Row],[Year]]=Calendar[[#This Row],[FY]],Calendar[[#This Row],[Qrt (CY)]],Calendar[[#This Row],[Qrt (CY)]]-2)</f>
        <v>1</v>
      </c>
      <c r="L190" s="3">
        <f>WEEKDAY(Calendar[[#This Row],[Date]],2)</f>
        <v>1</v>
      </c>
    </row>
    <row r="191" spans="2:12" x14ac:dyDescent="0.35">
      <c r="B191" s="2">
        <v>41828</v>
      </c>
      <c r="C191" s="3">
        <f>DAY(Calendar[[#This Row],[Date]])</f>
        <v>8</v>
      </c>
      <c r="D191" s="3">
        <f>MONTH(Calendar[[#This Row],[Date]])</f>
        <v>7</v>
      </c>
      <c r="E191" s="3">
        <f>YEAR(Calendar[[#This Row],[Date]])</f>
        <v>2014</v>
      </c>
      <c r="F191" s="3" t="str">
        <f>TEXT(Calendar[[#This Row],[Date]],"dddd")</f>
        <v>Tuesday</v>
      </c>
      <c r="G191" s="3" t="str">
        <f>TEXT(Calendar[[#This Row],[Date]],"mmmm")</f>
        <v>July</v>
      </c>
      <c r="H191" s="3" t="str">
        <f>TEXT(Calendar[[#This Row],[Date]],"mmm")</f>
        <v>Jul</v>
      </c>
      <c r="I191" s="3">
        <f>IF(MONTH(Calendar[[#This Row],[Date]])&gt;=7,YEAR(Calendar[[#This Row],[Date]])+1,YEAR(Calendar[[#This Row],[Date]]))</f>
        <v>2015</v>
      </c>
      <c r="J191" s="3">
        <f>ROUNDUP(Calendar[[#This Row],[Month ]]/3,0)</f>
        <v>3</v>
      </c>
      <c r="K191" s="3">
        <f>IF(Calendar[[#This Row],[Year]]=Calendar[[#This Row],[FY]],Calendar[[#This Row],[Qrt (CY)]],Calendar[[#This Row],[Qrt (CY)]]-2)</f>
        <v>1</v>
      </c>
      <c r="L191" s="3">
        <f>WEEKDAY(Calendar[[#This Row],[Date]],2)</f>
        <v>2</v>
      </c>
    </row>
    <row r="192" spans="2:12" x14ac:dyDescent="0.35">
      <c r="B192" s="2">
        <v>41829</v>
      </c>
      <c r="C192" s="3">
        <f>DAY(Calendar[[#This Row],[Date]])</f>
        <v>9</v>
      </c>
      <c r="D192" s="3">
        <f>MONTH(Calendar[[#This Row],[Date]])</f>
        <v>7</v>
      </c>
      <c r="E192" s="3">
        <f>YEAR(Calendar[[#This Row],[Date]])</f>
        <v>2014</v>
      </c>
      <c r="F192" s="3" t="str">
        <f>TEXT(Calendar[[#This Row],[Date]],"dddd")</f>
        <v>Wednesday</v>
      </c>
      <c r="G192" s="3" t="str">
        <f>TEXT(Calendar[[#This Row],[Date]],"mmmm")</f>
        <v>July</v>
      </c>
      <c r="H192" s="3" t="str">
        <f>TEXT(Calendar[[#This Row],[Date]],"mmm")</f>
        <v>Jul</v>
      </c>
      <c r="I192" s="3">
        <f>IF(MONTH(Calendar[[#This Row],[Date]])&gt;=7,YEAR(Calendar[[#This Row],[Date]])+1,YEAR(Calendar[[#This Row],[Date]]))</f>
        <v>2015</v>
      </c>
      <c r="J192" s="3">
        <f>ROUNDUP(Calendar[[#This Row],[Month ]]/3,0)</f>
        <v>3</v>
      </c>
      <c r="K192" s="3">
        <f>IF(Calendar[[#This Row],[Year]]=Calendar[[#This Row],[FY]],Calendar[[#This Row],[Qrt (CY)]],Calendar[[#This Row],[Qrt (CY)]]-2)</f>
        <v>1</v>
      </c>
      <c r="L192" s="3">
        <f>WEEKDAY(Calendar[[#This Row],[Date]],2)</f>
        <v>3</v>
      </c>
    </row>
    <row r="193" spans="2:12" x14ac:dyDescent="0.35">
      <c r="B193" s="2">
        <v>41830</v>
      </c>
      <c r="C193" s="3">
        <f>DAY(Calendar[[#This Row],[Date]])</f>
        <v>10</v>
      </c>
      <c r="D193" s="3">
        <f>MONTH(Calendar[[#This Row],[Date]])</f>
        <v>7</v>
      </c>
      <c r="E193" s="3">
        <f>YEAR(Calendar[[#This Row],[Date]])</f>
        <v>2014</v>
      </c>
      <c r="F193" s="3" t="str">
        <f>TEXT(Calendar[[#This Row],[Date]],"dddd")</f>
        <v>Thursday</v>
      </c>
      <c r="G193" s="3" t="str">
        <f>TEXT(Calendar[[#This Row],[Date]],"mmmm")</f>
        <v>July</v>
      </c>
      <c r="H193" s="3" t="str">
        <f>TEXT(Calendar[[#This Row],[Date]],"mmm")</f>
        <v>Jul</v>
      </c>
      <c r="I193" s="3">
        <f>IF(MONTH(Calendar[[#This Row],[Date]])&gt;=7,YEAR(Calendar[[#This Row],[Date]])+1,YEAR(Calendar[[#This Row],[Date]]))</f>
        <v>2015</v>
      </c>
      <c r="J193" s="3">
        <f>ROUNDUP(Calendar[[#This Row],[Month ]]/3,0)</f>
        <v>3</v>
      </c>
      <c r="K193" s="3">
        <f>IF(Calendar[[#This Row],[Year]]=Calendar[[#This Row],[FY]],Calendar[[#This Row],[Qrt (CY)]],Calendar[[#This Row],[Qrt (CY)]]-2)</f>
        <v>1</v>
      </c>
      <c r="L193" s="3">
        <f>WEEKDAY(Calendar[[#This Row],[Date]],2)</f>
        <v>4</v>
      </c>
    </row>
    <row r="194" spans="2:12" x14ac:dyDescent="0.35">
      <c r="B194" s="2">
        <v>41831</v>
      </c>
      <c r="C194" s="3">
        <f>DAY(Calendar[[#This Row],[Date]])</f>
        <v>11</v>
      </c>
      <c r="D194" s="3">
        <f>MONTH(Calendar[[#This Row],[Date]])</f>
        <v>7</v>
      </c>
      <c r="E194" s="3">
        <f>YEAR(Calendar[[#This Row],[Date]])</f>
        <v>2014</v>
      </c>
      <c r="F194" s="3" t="str">
        <f>TEXT(Calendar[[#This Row],[Date]],"dddd")</f>
        <v>Friday</v>
      </c>
      <c r="G194" s="3" t="str">
        <f>TEXT(Calendar[[#This Row],[Date]],"mmmm")</f>
        <v>July</v>
      </c>
      <c r="H194" s="3" t="str">
        <f>TEXT(Calendar[[#This Row],[Date]],"mmm")</f>
        <v>Jul</v>
      </c>
      <c r="I194" s="3">
        <f>IF(MONTH(Calendar[[#This Row],[Date]])&gt;=7,YEAR(Calendar[[#This Row],[Date]])+1,YEAR(Calendar[[#This Row],[Date]]))</f>
        <v>2015</v>
      </c>
      <c r="J194" s="3">
        <f>ROUNDUP(Calendar[[#This Row],[Month ]]/3,0)</f>
        <v>3</v>
      </c>
      <c r="K194" s="3">
        <f>IF(Calendar[[#This Row],[Year]]=Calendar[[#This Row],[FY]],Calendar[[#This Row],[Qrt (CY)]],Calendar[[#This Row],[Qrt (CY)]]-2)</f>
        <v>1</v>
      </c>
      <c r="L194" s="3">
        <f>WEEKDAY(Calendar[[#This Row],[Date]],2)</f>
        <v>5</v>
      </c>
    </row>
    <row r="195" spans="2:12" x14ac:dyDescent="0.35">
      <c r="B195" s="2">
        <v>41832</v>
      </c>
      <c r="C195" s="3">
        <f>DAY(Calendar[[#This Row],[Date]])</f>
        <v>12</v>
      </c>
      <c r="D195" s="3">
        <f>MONTH(Calendar[[#This Row],[Date]])</f>
        <v>7</v>
      </c>
      <c r="E195" s="3">
        <f>YEAR(Calendar[[#This Row],[Date]])</f>
        <v>2014</v>
      </c>
      <c r="F195" s="3" t="str">
        <f>TEXT(Calendar[[#This Row],[Date]],"dddd")</f>
        <v>Saturday</v>
      </c>
      <c r="G195" s="3" t="str">
        <f>TEXT(Calendar[[#This Row],[Date]],"mmmm")</f>
        <v>July</v>
      </c>
      <c r="H195" s="3" t="str">
        <f>TEXT(Calendar[[#This Row],[Date]],"mmm")</f>
        <v>Jul</v>
      </c>
      <c r="I195" s="3">
        <f>IF(MONTH(Calendar[[#This Row],[Date]])&gt;=7,YEAR(Calendar[[#This Row],[Date]])+1,YEAR(Calendar[[#This Row],[Date]]))</f>
        <v>2015</v>
      </c>
      <c r="J195" s="3">
        <f>ROUNDUP(Calendar[[#This Row],[Month ]]/3,0)</f>
        <v>3</v>
      </c>
      <c r="K195" s="3">
        <f>IF(Calendar[[#This Row],[Year]]=Calendar[[#This Row],[FY]],Calendar[[#This Row],[Qrt (CY)]],Calendar[[#This Row],[Qrt (CY)]]-2)</f>
        <v>1</v>
      </c>
      <c r="L195" s="3">
        <f>WEEKDAY(Calendar[[#This Row],[Date]],2)</f>
        <v>6</v>
      </c>
    </row>
    <row r="196" spans="2:12" x14ac:dyDescent="0.35">
      <c r="B196" s="2">
        <v>41833</v>
      </c>
      <c r="C196" s="3">
        <f>DAY(Calendar[[#This Row],[Date]])</f>
        <v>13</v>
      </c>
      <c r="D196" s="3">
        <f>MONTH(Calendar[[#This Row],[Date]])</f>
        <v>7</v>
      </c>
      <c r="E196" s="3">
        <f>YEAR(Calendar[[#This Row],[Date]])</f>
        <v>2014</v>
      </c>
      <c r="F196" s="3" t="str">
        <f>TEXT(Calendar[[#This Row],[Date]],"dddd")</f>
        <v>Sunday</v>
      </c>
      <c r="G196" s="3" t="str">
        <f>TEXT(Calendar[[#This Row],[Date]],"mmmm")</f>
        <v>July</v>
      </c>
      <c r="H196" s="3" t="str">
        <f>TEXT(Calendar[[#This Row],[Date]],"mmm")</f>
        <v>Jul</v>
      </c>
      <c r="I196" s="3">
        <f>IF(MONTH(Calendar[[#This Row],[Date]])&gt;=7,YEAR(Calendar[[#This Row],[Date]])+1,YEAR(Calendar[[#This Row],[Date]]))</f>
        <v>2015</v>
      </c>
      <c r="J196" s="3">
        <f>ROUNDUP(Calendar[[#This Row],[Month ]]/3,0)</f>
        <v>3</v>
      </c>
      <c r="K196" s="3">
        <f>IF(Calendar[[#This Row],[Year]]=Calendar[[#This Row],[FY]],Calendar[[#This Row],[Qrt (CY)]],Calendar[[#This Row],[Qrt (CY)]]-2)</f>
        <v>1</v>
      </c>
      <c r="L196" s="3">
        <f>WEEKDAY(Calendar[[#This Row],[Date]],2)</f>
        <v>7</v>
      </c>
    </row>
    <row r="197" spans="2:12" x14ac:dyDescent="0.35">
      <c r="B197" s="2">
        <v>41834</v>
      </c>
      <c r="C197" s="3">
        <f>DAY(Calendar[[#This Row],[Date]])</f>
        <v>14</v>
      </c>
      <c r="D197" s="3">
        <f>MONTH(Calendar[[#This Row],[Date]])</f>
        <v>7</v>
      </c>
      <c r="E197" s="3">
        <f>YEAR(Calendar[[#This Row],[Date]])</f>
        <v>2014</v>
      </c>
      <c r="F197" s="3" t="str">
        <f>TEXT(Calendar[[#This Row],[Date]],"dddd")</f>
        <v>Monday</v>
      </c>
      <c r="G197" s="3" t="str">
        <f>TEXT(Calendar[[#This Row],[Date]],"mmmm")</f>
        <v>July</v>
      </c>
      <c r="H197" s="3" t="str">
        <f>TEXT(Calendar[[#This Row],[Date]],"mmm")</f>
        <v>Jul</v>
      </c>
      <c r="I197" s="3">
        <f>IF(MONTH(Calendar[[#This Row],[Date]])&gt;=7,YEAR(Calendar[[#This Row],[Date]])+1,YEAR(Calendar[[#This Row],[Date]]))</f>
        <v>2015</v>
      </c>
      <c r="J197" s="3">
        <f>ROUNDUP(Calendar[[#This Row],[Month ]]/3,0)</f>
        <v>3</v>
      </c>
      <c r="K197" s="3">
        <f>IF(Calendar[[#This Row],[Year]]=Calendar[[#This Row],[FY]],Calendar[[#This Row],[Qrt (CY)]],Calendar[[#This Row],[Qrt (CY)]]-2)</f>
        <v>1</v>
      </c>
      <c r="L197" s="3">
        <f>WEEKDAY(Calendar[[#This Row],[Date]],2)</f>
        <v>1</v>
      </c>
    </row>
    <row r="198" spans="2:12" x14ac:dyDescent="0.35">
      <c r="B198" s="2">
        <v>41835</v>
      </c>
      <c r="C198" s="3">
        <f>DAY(Calendar[[#This Row],[Date]])</f>
        <v>15</v>
      </c>
      <c r="D198" s="3">
        <f>MONTH(Calendar[[#This Row],[Date]])</f>
        <v>7</v>
      </c>
      <c r="E198" s="3">
        <f>YEAR(Calendar[[#This Row],[Date]])</f>
        <v>2014</v>
      </c>
      <c r="F198" s="3" t="str">
        <f>TEXT(Calendar[[#This Row],[Date]],"dddd")</f>
        <v>Tuesday</v>
      </c>
      <c r="G198" s="3" t="str">
        <f>TEXT(Calendar[[#This Row],[Date]],"mmmm")</f>
        <v>July</v>
      </c>
      <c r="H198" s="3" t="str">
        <f>TEXT(Calendar[[#This Row],[Date]],"mmm")</f>
        <v>Jul</v>
      </c>
      <c r="I198" s="3">
        <f>IF(MONTH(Calendar[[#This Row],[Date]])&gt;=7,YEAR(Calendar[[#This Row],[Date]])+1,YEAR(Calendar[[#This Row],[Date]]))</f>
        <v>2015</v>
      </c>
      <c r="J198" s="3">
        <f>ROUNDUP(Calendar[[#This Row],[Month ]]/3,0)</f>
        <v>3</v>
      </c>
      <c r="K198" s="3">
        <f>IF(Calendar[[#This Row],[Year]]=Calendar[[#This Row],[FY]],Calendar[[#This Row],[Qrt (CY)]],Calendar[[#This Row],[Qrt (CY)]]-2)</f>
        <v>1</v>
      </c>
      <c r="L198" s="3">
        <f>WEEKDAY(Calendar[[#This Row],[Date]],2)</f>
        <v>2</v>
      </c>
    </row>
    <row r="199" spans="2:12" x14ac:dyDescent="0.35">
      <c r="B199" s="2">
        <v>41836</v>
      </c>
      <c r="C199" s="3">
        <f>DAY(Calendar[[#This Row],[Date]])</f>
        <v>16</v>
      </c>
      <c r="D199" s="3">
        <f>MONTH(Calendar[[#This Row],[Date]])</f>
        <v>7</v>
      </c>
      <c r="E199" s="3">
        <f>YEAR(Calendar[[#This Row],[Date]])</f>
        <v>2014</v>
      </c>
      <c r="F199" s="3" t="str">
        <f>TEXT(Calendar[[#This Row],[Date]],"dddd")</f>
        <v>Wednesday</v>
      </c>
      <c r="G199" s="3" t="str">
        <f>TEXT(Calendar[[#This Row],[Date]],"mmmm")</f>
        <v>July</v>
      </c>
      <c r="H199" s="3" t="str">
        <f>TEXT(Calendar[[#This Row],[Date]],"mmm")</f>
        <v>Jul</v>
      </c>
      <c r="I199" s="3">
        <f>IF(MONTH(Calendar[[#This Row],[Date]])&gt;=7,YEAR(Calendar[[#This Row],[Date]])+1,YEAR(Calendar[[#This Row],[Date]]))</f>
        <v>2015</v>
      </c>
      <c r="J199" s="3">
        <f>ROUNDUP(Calendar[[#This Row],[Month ]]/3,0)</f>
        <v>3</v>
      </c>
      <c r="K199" s="3">
        <f>IF(Calendar[[#This Row],[Year]]=Calendar[[#This Row],[FY]],Calendar[[#This Row],[Qrt (CY)]],Calendar[[#This Row],[Qrt (CY)]]-2)</f>
        <v>1</v>
      </c>
      <c r="L199" s="3">
        <f>WEEKDAY(Calendar[[#This Row],[Date]],2)</f>
        <v>3</v>
      </c>
    </row>
    <row r="200" spans="2:12" x14ac:dyDescent="0.35">
      <c r="B200" s="2">
        <v>41837</v>
      </c>
      <c r="C200" s="3">
        <f>DAY(Calendar[[#This Row],[Date]])</f>
        <v>17</v>
      </c>
      <c r="D200" s="3">
        <f>MONTH(Calendar[[#This Row],[Date]])</f>
        <v>7</v>
      </c>
      <c r="E200" s="3">
        <f>YEAR(Calendar[[#This Row],[Date]])</f>
        <v>2014</v>
      </c>
      <c r="F200" s="3" t="str">
        <f>TEXT(Calendar[[#This Row],[Date]],"dddd")</f>
        <v>Thursday</v>
      </c>
      <c r="G200" s="3" t="str">
        <f>TEXT(Calendar[[#This Row],[Date]],"mmmm")</f>
        <v>July</v>
      </c>
      <c r="H200" s="3" t="str">
        <f>TEXT(Calendar[[#This Row],[Date]],"mmm")</f>
        <v>Jul</v>
      </c>
      <c r="I200" s="3">
        <f>IF(MONTH(Calendar[[#This Row],[Date]])&gt;=7,YEAR(Calendar[[#This Row],[Date]])+1,YEAR(Calendar[[#This Row],[Date]]))</f>
        <v>2015</v>
      </c>
      <c r="J200" s="3">
        <f>ROUNDUP(Calendar[[#This Row],[Month ]]/3,0)</f>
        <v>3</v>
      </c>
      <c r="K200" s="3">
        <f>IF(Calendar[[#This Row],[Year]]=Calendar[[#This Row],[FY]],Calendar[[#This Row],[Qrt (CY)]],Calendar[[#This Row],[Qrt (CY)]]-2)</f>
        <v>1</v>
      </c>
      <c r="L200" s="3">
        <f>WEEKDAY(Calendar[[#This Row],[Date]],2)</f>
        <v>4</v>
      </c>
    </row>
    <row r="201" spans="2:12" x14ac:dyDescent="0.35">
      <c r="B201" s="2">
        <v>41838</v>
      </c>
      <c r="C201" s="3">
        <f>DAY(Calendar[[#This Row],[Date]])</f>
        <v>18</v>
      </c>
      <c r="D201" s="3">
        <f>MONTH(Calendar[[#This Row],[Date]])</f>
        <v>7</v>
      </c>
      <c r="E201" s="3">
        <f>YEAR(Calendar[[#This Row],[Date]])</f>
        <v>2014</v>
      </c>
      <c r="F201" s="3" t="str">
        <f>TEXT(Calendar[[#This Row],[Date]],"dddd")</f>
        <v>Friday</v>
      </c>
      <c r="G201" s="3" t="str">
        <f>TEXT(Calendar[[#This Row],[Date]],"mmmm")</f>
        <v>July</v>
      </c>
      <c r="H201" s="3" t="str">
        <f>TEXT(Calendar[[#This Row],[Date]],"mmm")</f>
        <v>Jul</v>
      </c>
      <c r="I201" s="3">
        <f>IF(MONTH(Calendar[[#This Row],[Date]])&gt;=7,YEAR(Calendar[[#This Row],[Date]])+1,YEAR(Calendar[[#This Row],[Date]]))</f>
        <v>2015</v>
      </c>
      <c r="J201" s="3">
        <f>ROUNDUP(Calendar[[#This Row],[Month ]]/3,0)</f>
        <v>3</v>
      </c>
      <c r="K201" s="3">
        <f>IF(Calendar[[#This Row],[Year]]=Calendar[[#This Row],[FY]],Calendar[[#This Row],[Qrt (CY)]],Calendar[[#This Row],[Qrt (CY)]]-2)</f>
        <v>1</v>
      </c>
      <c r="L201" s="3">
        <f>WEEKDAY(Calendar[[#This Row],[Date]],2)</f>
        <v>5</v>
      </c>
    </row>
    <row r="202" spans="2:12" x14ac:dyDescent="0.35">
      <c r="B202" s="2">
        <v>41839</v>
      </c>
      <c r="C202" s="3">
        <f>DAY(Calendar[[#This Row],[Date]])</f>
        <v>19</v>
      </c>
      <c r="D202" s="3">
        <f>MONTH(Calendar[[#This Row],[Date]])</f>
        <v>7</v>
      </c>
      <c r="E202" s="3">
        <f>YEAR(Calendar[[#This Row],[Date]])</f>
        <v>2014</v>
      </c>
      <c r="F202" s="3" t="str">
        <f>TEXT(Calendar[[#This Row],[Date]],"dddd")</f>
        <v>Saturday</v>
      </c>
      <c r="G202" s="3" t="str">
        <f>TEXT(Calendar[[#This Row],[Date]],"mmmm")</f>
        <v>July</v>
      </c>
      <c r="H202" s="3" t="str">
        <f>TEXT(Calendar[[#This Row],[Date]],"mmm")</f>
        <v>Jul</v>
      </c>
      <c r="I202" s="3">
        <f>IF(MONTH(Calendar[[#This Row],[Date]])&gt;=7,YEAR(Calendar[[#This Row],[Date]])+1,YEAR(Calendar[[#This Row],[Date]]))</f>
        <v>2015</v>
      </c>
      <c r="J202" s="3">
        <f>ROUNDUP(Calendar[[#This Row],[Month ]]/3,0)</f>
        <v>3</v>
      </c>
      <c r="K202" s="3">
        <f>IF(Calendar[[#This Row],[Year]]=Calendar[[#This Row],[FY]],Calendar[[#This Row],[Qrt (CY)]],Calendar[[#This Row],[Qrt (CY)]]-2)</f>
        <v>1</v>
      </c>
      <c r="L202" s="3">
        <f>WEEKDAY(Calendar[[#This Row],[Date]],2)</f>
        <v>6</v>
      </c>
    </row>
    <row r="203" spans="2:12" x14ac:dyDescent="0.35">
      <c r="B203" s="2">
        <v>41840</v>
      </c>
      <c r="C203" s="3">
        <f>DAY(Calendar[[#This Row],[Date]])</f>
        <v>20</v>
      </c>
      <c r="D203" s="3">
        <f>MONTH(Calendar[[#This Row],[Date]])</f>
        <v>7</v>
      </c>
      <c r="E203" s="3">
        <f>YEAR(Calendar[[#This Row],[Date]])</f>
        <v>2014</v>
      </c>
      <c r="F203" s="3" t="str">
        <f>TEXT(Calendar[[#This Row],[Date]],"dddd")</f>
        <v>Sunday</v>
      </c>
      <c r="G203" s="3" t="str">
        <f>TEXT(Calendar[[#This Row],[Date]],"mmmm")</f>
        <v>July</v>
      </c>
      <c r="H203" s="3" t="str">
        <f>TEXT(Calendar[[#This Row],[Date]],"mmm")</f>
        <v>Jul</v>
      </c>
      <c r="I203" s="3">
        <f>IF(MONTH(Calendar[[#This Row],[Date]])&gt;=7,YEAR(Calendar[[#This Row],[Date]])+1,YEAR(Calendar[[#This Row],[Date]]))</f>
        <v>2015</v>
      </c>
      <c r="J203" s="3">
        <f>ROUNDUP(Calendar[[#This Row],[Month ]]/3,0)</f>
        <v>3</v>
      </c>
      <c r="K203" s="3">
        <f>IF(Calendar[[#This Row],[Year]]=Calendar[[#This Row],[FY]],Calendar[[#This Row],[Qrt (CY)]],Calendar[[#This Row],[Qrt (CY)]]-2)</f>
        <v>1</v>
      </c>
      <c r="L203" s="3">
        <f>WEEKDAY(Calendar[[#This Row],[Date]],2)</f>
        <v>7</v>
      </c>
    </row>
    <row r="204" spans="2:12" x14ac:dyDescent="0.35">
      <c r="B204" s="2">
        <v>41841</v>
      </c>
      <c r="C204" s="3">
        <f>DAY(Calendar[[#This Row],[Date]])</f>
        <v>21</v>
      </c>
      <c r="D204" s="3">
        <f>MONTH(Calendar[[#This Row],[Date]])</f>
        <v>7</v>
      </c>
      <c r="E204" s="3">
        <f>YEAR(Calendar[[#This Row],[Date]])</f>
        <v>2014</v>
      </c>
      <c r="F204" s="3" t="str">
        <f>TEXT(Calendar[[#This Row],[Date]],"dddd")</f>
        <v>Monday</v>
      </c>
      <c r="G204" s="3" t="str">
        <f>TEXT(Calendar[[#This Row],[Date]],"mmmm")</f>
        <v>July</v>
      </c>
      <c r="H204" s="3" t="str">
        <f>TEXT(Calendar[[#This Row],[Date]],"mmm")</f>
        <v>Jul</v>
      </c>
      <c r="I204" s="3">
        <f>IF(MONTH(Calendar[[#This Row],[Date]])&gt;=7,YEAR(Calendar[[#This Row],[Date]])+1,YEAR(Calendar[[#This Row],[Date]]))</f>
        <v>2015</v>
      </c>
      <c r="J204" s="3">
        <f>ROUNDUP(Calendar[[#This Row],[Month ]]/3,0)</f>
        <v>3</v>
      </c>
      <c r="K204" s="3">
        <f>IF(Calendar[[#This Row],[Year]]=Calendar[[#This Row],[FY]],Calendar[[#This Row],[Qrt (CY)]],Calendar[[#This Row],[Qrt (CY)]]-2)</f>
        <v>1</v>
      </c>
      <c r="L204" s="3">
        <f>WEEKDAY(Calendar[[#This Row],[Date]],2)</f>
        <v>1</v>
      </c>
    </row>
    <row r="205" spans="2:12" x14ac:dyDescent="0.35">
      <c r="B205" s="2">
        <v>41842</v>
      </c>
      <c r="C205" s="3">
        <f>DAY(Calendar[[#This Row],[Date]])</f>
        <v>22</v>
      </c>
      <c r="D205" s="3">
        <f>MONTH(Calendar[[#This Row],[Date]])</f>
        <v>7</v>
      </c>
      <c r="E205" s="3">
        <f>YEAR(Calendar[[#This Row],[Date]])</f>
        <v>2014</v>
      </c>
      <c r="F205" s="3" t="str">
        <f>TEXT(Calendar[[#This Row],[Date]],"dddd")</f>
        <v>Tuesday</v>
      </c>
      <c r="G205" s="3" t="str">
        <f>TEXT(Calendar[[#This Row],[Date]],"mmmm")</f>
        <v>July</v>
      </c>
      <c r="H205" s="3" t="str">
        <f>TEXT(Calendar[[#This Row],[Date]],"mmm")</f>
        <v>Jul</v>
      </c>
      <c r="I205" s="3">
        <f>IF(MONTH(Calendar[[#This Row],[Date]])&gt;=7,YEAR(Calendar[[#This Row],[Date]])+1,YEAR(Calendar[[#This Row],[Date]]))</f>
        <v>2015</v>
      </c>
      <c r="J205" s="3">
        <f>ROUNDUP(Calendar[[#This Row],[Month ]]/3,0)</f>
        <v>3</v>
      </c>
      <c r="K205" s="3">
        <f>IF(Calendar[[#This Row],[Year]]=Calendar[[#This Row],[FY]],Calendar[[#This Row],[Qrt (CY)]],Calendar[[#This Row],[Qrt (CY)]]-2)</f>
        <v>1</v>
      </c>
      <c r="L205" s="3">
        <f>WEEKDAY(Calendar[[#This Row],[Date]],2)</f>
        <v>2</v>
      </c>
    </row>
    <row r="206" spans="2:12" x14ac:dyDescent="0.35">
      <c r="B206" s="2">
        <v>41843</v>
      </c>
      <c r="C206" s="3">
        <f>DAY(Calendar[[#This Row],[Date]])</f>
        <v>23</v>
      </c>
      <c r="D206" s="3">
        <f>MONTH(Calendar[[#This Row],[Date]])</f>
        <v>7</v>
      </c>
      <c r="E206" s="3">
        <f>YEAR(Calendar[[#This Row],[Date]])</f>
        <v>2014</v>
      </c>
      <c r="F206" s="3" t="str">
        <f>TEXT(Calendar[[#This Row],[Date]],"dddd")</f>
        <v>Wednesday</v>
      </c>
      <c r="G206" s="3" t="str">
        <f>TEXT(Calendar[[#This Row],[Date]],"mmmm")</f>
        <v>July</v>
      </c>
      <c r="H206" s="3" t="str">
        <f>TEXT(Calendar[[#This Row],[Date]],"mmm")</f>
        <v>Jul</v>
      </c>
      <c r="I206" s="3">
        <f>IF(MONTH(Calendar[[#This Row],[Date]])&gt;=7,YEAR(Calendar[[#This Row],[Date]])+1,YEAR(Calendar[[#This Row],[Date]]))</f>
        <v>2015</v>
      </c>
      <c r="J206" s="3">
        <f>ROUNDUP(Calendar[[#This Row],[Month ]]/3,0)</f>
        <v>3</v>
      </c>
      <c r="K206" s="3">
        <f>IF(Calendar[[#This Row],[Year]]=Calendar[[#This Row],[FY]],Calendar[[#This Row],[Qrt (CY)]],Calendar[[#This Row],[Qrt (CY)]]-2)</f>
        <v>1</v>
      </c>
      <c r="L206" s="3">
        <f>WEEKDAY(Calendar[[#This Row],[Date]],2)</f>
        <v>3</v>
      </c>
    </row>
    <row r="207" spans="2:12" x14ac:dyDescent="0.35">
      <c r="B207" s="2">
        <v>41844</v>
      </c>
      <c r="C207" s="3">
        <f>DAY(Calendar[[#This Row],[Date]])</f>
        <v>24</v>
      </c>
      <c r="D207" s="3">
        <f>MONTH(Calendar[[#This Row],[Date]])</f>
        <v>7</v>
      </c>
      <c r="E207" s="3">
        <f>YEAR(Calendar[[#This Row],[Date]])</f>
        <v>2014</v>
      </c>
      <c r="F207" s="3" t="str">
        <f>TEXT(Calendar[[#This Row],[Date]],"dddd")</f>
        <v>Thursday</v>
      </c>
      <c r="G207" s="3" t="str">
        <f>TEXT(Calendar[[#This Row],[Date]],"mmmm")</f>
        <v>July</v>
      </c>
      <c r="H207" s="3" t="str">
        <f>TEXT(Calendar[[#This Row],[Date]],"mmm")</f>
        <v>Jul</v>
      </c>
      <c r="I207" s="3">
        <f>IF(MONTH(Calendar[[#This Row],[Date]])&gt;=7,YEAR(Calendar[[#This Row],[Date]])+1,YEAR(Calendar[[#This Row],[Date]]))</f>
        <v>2015</v>
      </c>
      <c r="J207" s="3">
        <f>ROUNDUP(Calendar[[#This Row],[Month ]]/3,0)</f>
        <v>3</v>
      </c>
      <c r="K207" s="3">
        <f>IF(Calendar[[#This Row],[Year]]=Calendar[[#This Row],[FY]],Calendar[[#This Row],[Qrt (CY)]],Calendar[[#This Row],[Qrt (CY)]]-2)</f>
        <v>1</v>
      </c>
      <c r="L207" s="3">
        <f>WEEKDAY(Calendar[[#This Row],[Date]],2)</f>
        <v>4</v>
      </c>
    </row>
    <row r="208" spans="2:12" x14ac:dyDescent="0.35">
      <c r="B208" s="2">
        <v>41845</v>
      </c>
      <c r="C208" s="3">
        <f>DAY(Calendar[[#This Row],[Date]])</f>
        <v>25</v>
      </c>
      <c r="D208" s="3">
        <f>MONTH(Calendar[[#This Row],[Date]])</f>
        <v>7</v>
      </c>
      <c r="E208" s="3">
        <f>YEAR(Calendar[[#This Row],[Date]])</f>
        <v>2014</v>
      </c>
      <c r="F208" s="3" t="str">
        <f>TEXT(Calendar[[#This Row],[Date]],"dddd")</f>
        <v>Friday</v>
      </c>
      <c r="G208" s="3" t="str">
        <f>TEXT(Calendar[[#This Row],[Date]],"mmmm")</f>
        <v>July</v>
      </c>
      <c r="H208" s="3" t="str">
        <f>TEXT(Calendar[[#This Row],[Date]],"mmm")</f>
        <v>Jul</v>
      </c>
      <c r="I208" s="3">
        <f>IF(MONTH(Calendar[[#This Row],[Date]])&gt;=7,YEAR(Calendar[[#This Row],[Date]])+1,YEAR(Calendar[[#This Row],[Date]]))</f>
        <v>2015</v>
      </c>
      <c r="J208" s="3">
        <f>ROUNDUP(Calendar[[#This Row],[Month ]]/3,0)</f>
        <v>3</v>
      </c>
      <c r="K208" s="3">
        <f>IF(Calendar[[#This Row],[Year]]=Calendar[[#This Row],[FY]],Calendar[[#This Row],[Qrt (CY)]],Calendar[[#This Row],[Qrt (CY)]]-2)</f>
        <v>1</v>
      </c>
      <c r="L208" s="3">
        <f>WEEKDAY(Calendar[[#This Row],[Date]],2)</f>
        <v>5</v>
      </c>
    </row>
    <row r="209" spans="2:12" x14ac:dyDescent="0.35">
      <c r="B209" s="2">
        <v>41846</v>
      </c>
      <c r="C209" s="3">
        <f>DAY(Calendar[[#This Row],[Date]])</f>
        <v>26</v>
      </c>
      <c r="D209" s="3">
        <f>MONTH(Calendar[[#This Row],[Date]])</f>
        <v>7</v>
      </c>
      <c r="E209" s="3">
        <f>YEAR(Calendar[[#This Row],[Date]])</f>
        <v>2014</v>
      </c>
      <c r="F209" s="3" t="str">
        <f>TEXT(Calendar[[#This Row],[Date]],"dddd")</f>
        <v>Saturday</v>
      </c>
      <c r="G209" s="3" t="str">
        <f>TEXT(Calendar[[#This Row],[Date]],"mmmm")</f>
        <v>July</v>
      </c>
      <c r="H209" s="3" t="str">
        <f>TEXT(Calendar[[#This Row],[Date]],"mmm")</f>
        <v>Jul</v>
      </c>
      <c r="I209" s="3">
        <f>IF(MONTH(Calendar[[#This Row],[Date]])&gt;=7,YEAR(Calendar[[#This Row],[Date]])+1,YEAR(Calendar[[#This Row],[Date]]))</f>
        <v>2015</v>
      </c>
      <c r="J209" s="3">
        <f>ROUNDUP(Calendar[[#This Row],[Month ]]/3,0)</f>
        <v>3</v>
      </c>
      <c r="K209" s="3">
        <f>IF(Calendar[[#This Row],[Year]]=Calendar[[#This Row],[FY]],Calendar[[#This Row],[Qrt (CY)]],Calendar[[#This Row],[Qrt (CY)]]-2)</f>
        <v>1</v>
      </c>
      <c r="L209" s="3">
        <f>WEEKDAY(Calendar[[#This Row],[Date]],2)</f>
        <v>6</v>
      </c>
    </row>
    <row r="210" spans="2:12" x14ac:dyDescent="0.35">
      <c r="B210" s="2">
        <v>41847</v>
      </c>
      <c r="C210" s="3">
        <f>DAY(Calendar[[#This Row],[Date]])</f>
        <v>27</v>
      </c>
      <c r="D210" s="3">
        <f>MONTH(Calendar[[#This Row],[Date]])</f>
        <v>7</v>
      </c>
      <c r="E210" s="3">
        <f>YEAR(Calendar[[#This Row],[Date]])</f>
        <v>2014</v>
      </c>
      <c r="F210" s="3" t="str">
        <f>TEXT(Calendar[[#This Row],[Date]],"dddd")</f>
        <v>Sunday</v>
      </c>
      <c r="G210" s="3" t="str">
        <f>TEXT(Calendar[[#This Row],[Date]],"mmmm")</f>
        <v>July</v>
      </c>
      <c r="H210" s="3" t="str">
        <f>TEXT(Calendar[[#This Row],[Date]],"mmm")</f>
        <v>Jul</v>
      </c>
      <c r="I210" s="3">
        <f>IF(MONTH(Calendar[[#This Row],[Date]])&gt;=7,YEAR(Calendar[[#This Row],[Date]])+1,YEAR(Calendar[[#This Row],[Date]]))</f>
        <v>2015</v>
      </c>
      <c r="J210" s="3">
        <f>ROUNDUP(Calendar[[#This Row],[Month ]]/3,0)</f>
        <v>3</v>
      </c>
      <c r="K210" s="3">
        <f>IF(Calendar[[#This Row],[Year]]=Calendar[[#This Row],[FY]],Calendar[[#This Row],[Qrt (CY)]],Calendar[[#This Row],[Qrt (CY)]]-2)</f>
        <v>1</v>
      </c>
      <c r="L210" s="3">
        <f>WEEKDAY(Calendar[[#This Row],[Date]],2)</f>
        <v>7</v>
      </c>
    </row>
    <row r="211" spans="2:12" x14ac:dyDescent="0.35">
      <c r="B211" s="2">
        <v>41848</v>
      </c>
      <c r="C211" s="3">
        <f>DAY(Calendar[[#This Row],[Date]])</f>
        <v>28</v>
      </c>
      <c r="D211" s="3">
        <f>MONTH(Calendar[[#This Row],[Date]])</f>
        <v>7</v>
      </c>
      <c r="E211" s="3">
        <f>YEAR(Calendar[[#This Row],[Date]])</f>
        <v>2014</v>
      </c>
      <c r="F211" s="3" t="str">
        <f>TEXT(Calendar[[#This Row],[Date]],"dddd")</f>
        <v>Monday</v>
      </c>
      <c r="G211" s="3" t="str">
        <f>TEXT(Calendar[[#This Row],[Date]],"mmmm")</f>
        <v>July</v>
      </c>
      <c r="H211" s="3" t="str">
        <f>TEXT(Calendar[[#This Row],[Date]],"mmm")</f>
        <v>Jul</v>
      </c>
      <c r="I211" s="3">
        <f>IF(MONTH(Calendar[[#This Row],[Date]])&gt;=7,YEAR(Calendar[[#This Row],[Date]])+1,YEAR(Calendar[[#This Row],[Date]]))</f>
        <v>2015</v>
      </c>
      <c r="J211" s="3">
        <f>ROUNDUP(Calendar[[#This Row],[Month ]]/3,0)</f>
        <v>3</v>
      </c>
      <c r="K211" s="3">
        <f>IF(Calendar[[#This Row],[Year]]=Calendar[[#This Row],[FY]],Calendar[[#This Row],[Qrt (CY)]],Calendar[[#This Row],[Qrt (CY)]]-2)</f>
        <v>1</v>
      </c>
      <c r="L211" s="3">
        <f>WEEKDAY(Calendar[[#This Row],[Date]],2)</f>
        <v>1</v>
      </c>
    </row>
    <row r="212" spans="2:12" x14ac:dyDescent="0.35">
      <c r="B212" s="2">
        <v>41849</v>
      </c>
      <c r="C212" s="3">
        <f>DAY(Calendar[[#This Row],[Date]])</f>
        <v>29</v>
      </c>
      <c r="D212" s="3">
        <f>MONTH(Calendar[[#This Row],[Date]])</f>
        <v>7</v>
      </c>
      <c r="E212" s="3">
        <f>YEAR(Calendar[[#This Row],[Date]])</f>
        <v>2014</v>
      </c>
      <c r="F212" s="3" t="str">
        <f>TEXT(Calendar[[#This Row],[Date]],"dddd")</f>
        <v>Tuesday</v>
      </c>
      <c r="G212" s="3" t="str">
        <f>TEXT(Calendar[[#This Row],[Date]],"mmmm")</f>
        <v>July</v>
      </c>
      <c r="H212" s="3" t="str">
        <f>TEXT(Calendar[[#This Row],[Date]],"mmm")</f>
        <v>Jul</v>
      </c>
      <c r="I212" s="3">
        <f>IF(MONTH(Calendar[[#This Row],[Date]])&gt;=7,YEAR(Calendar[[#This Row],[Date]])+1,YEAR(Calendar[[#This Row],[Date]]))</f>
        <v>2015</v>
      </c>
      <c r="J212" s="3">
        <f>ROUNDUP(Calendar[[#This Row],[Month ]]/3,0)</f>
        <v>3</v>
      </c>
      <c r="K212" s="3">
        <f>IF(Calendar[[#This Row],[Year]]=Calendar[[#This Row],[FY]],Calendar[[#This Row],[Qrt (CY)]],Calendar[[#This Row],[Qrt (CY)]]-2)</f>
        <v>1</v>
      </c>
      <c r="L212" s="3">
        <f>WEEKDAY(Calendar[[#This Row],[Date]],2)</f>
        <v>2</v>
      </c>
    </row>
    <row r="213" spans="2:12" x14ac:dyDescent="0.35">
      <c r="B213" s="2">
        <v>41850</v>
      </c>
      <c r="C213" s="3">
        <f>DAY(Calendar[[#This Row],[Date]])</f>
        <v>30</v>
      </c>
      <c r="D213" s="3">
        <f>MONTH(Calendar[[#This Row],[Date]])</f>
        <v>7</v>
      </c>
      <c r="E213" s="3">
        <f>YEAR(Calendar[[#This Row],[Date]])</f>
        <v>2014</v>
      </c>
      <c r="F213" s="3" t="str">
        <f>TEXT(Calendar[[#This Row],[Date]],"dddd")</f>
        <v>Wednesday</v>
      </c>
      <c r="G213" s="3" t="str">
        <f>TEXT(Calendar[[#This Row],[Date]],"mmmm")</f>
        <v>July</v>
      </c>
      <c r="H213" s="3" t="str">
        <f>TEXT(Calendar[[#This Row],[Date]],"mmm")</f>
        <v>Jul</v>
      </c>
      <c r="I213" s="3">
        <f>IF(MONTH(Calendar[[#This Row],[Date]])&gt;=7,YEAR(Calendar[[#This Row],[Date]])+1,YEAR(Calendar[[#This Row],[Date]]))</f>
        <v>2015</v>
      </c>
      <c r="J213" s="3">
        <f>ROUNDUP(Calendar[[#This Row],[Month ]]/3,0)</f>
        <v>3</v>
      </c>
      <c r="K213" s="3">
        <f>IF(Calendar[[#This Row],[Year]]=Calendar[[#This Row],[FY]],Calendar[[#This Row],[Qrt (CY)]],Calendar[[#This Row],[Qrt (CY)]]-2)</f>
        <v>1</v>
      </c>
      <c r="L213" s="3">
        <f>WEEKDAY(Calendar[[#This Row],[Date]],2)</f>
        <v>3</v>
      </c>
    </row>
    <row r="214" spans="2:12" x14ac:dyDescent="0.35">
      <c r="B214" s="2">
        <v>41851</v>
      </c>
      <c r="C214" s="3">
        <f>DAY(Calendar[[#This Row],[Date]])</f>
        <v>31</v>
      </c>
      <c r="D214" s="3">
        <f>MONTH(Calendar[[#This Row],[Date]])</f>
        <v>7</v>
      </c>
      <c r="E214" s="3">
        <f>YEAR(Calendar[[#This Row],[Date]])</f>
        <v>2014</v>
      </c>
      <c r="F214" s="3" t="str">
        <f>TEXT(Calendar[[#This Row],[Date]],"dddd")</f>
        <v>Thursday</v>
      </c>
      <c r="G214" s="3" t="str">
        <f>TEXT(Calendar[[#This Row],[Date]],"mmmm")</f>
        <v>July</v>
      </c>
      <c r="H214" s="3" t="str">
        <f>TEXT(Calendar[[#This Row],[Date]],"mmm")</f>
        <v>Jul</v>
      </c>
      <c r="I214" s="3">
        <f>IF(MONTH(Calendar[[#This Row],[Date]])&gt;=7,YEAR(Calendar[[#This Row],[Date]])+1,YEAR(Calendar[[#This Row],[Date]]))</f>
        <v>2015</v>
      </c>
      <c r="J214" s="3">
        <f>ROUNDUP(Calendar[[#This Row],[Month ]]/3,0)</f>
        <v>3</v>
      </c>
      <c r="K214" s="3">
        <f>IF(Calendar[[#This Row],[Year]]=Calendar[[#This Row],[FY]],Calendar[[#This Row],[Qrt (CY)]],Calendar[[#This Row],[Qrt (CY)]]-2)</f>
        <v>1</v>
      </c>
      <c r="L214" s="3">
        <f>WEEKDAY(Calendar[[#This Row],[Date]],2)</f>
        <v>4</v>
      </c>
    </row>
    <row r="215" spans="2:12" x14ac:dyDescent="0.35">
      <c r="B215" s="2">
        <v>41852</v>
      </c>
      <c r="C215" s="3">
        <f>DAY(Calendar[[#This Row],[Date]])</f>
        <v>1</v>
      </c>
      <c r="D215" s="3">
        <f>MONTH(Calendar[[#This Row],[Date]])</f>
        <v>8</v>
      </c>
      <c r="E215" s="3">
        <f>YEAR(Calendar[[#This Row],[Date]])</f>
        <v>2014</v>
      </c>
      <c r="F215" s="3" t="str">
        <f>TEXT(Calendar[[#This Row],[Date]],"dddd")</f>
        <v>Friday</v>
      </c>
      <c r="G215" s="3" t="str">
        <f>TEXT(Calendar[[#This Row],[Date]],"mmmm")</f>
        <v>August</v>
      </c>
      <c r="H215" s="3" t="str">
        <f>TEXT(Calendar[[#This Row],[Date]],"mmm")</f>
        <v>Aug</v>
      </c>
      <c r="I215" s="3">
        <f>IF(MONTH(Calendar[[#This Row],[Date]])&gt;=7,YEAR(Calendar[[#This Row],[Date]])+1,YEAR(Calendar[[#This Row],[Date]]))</f>
        <v>2015</v>
      </c>
      <c r="J215" s="3">
        <f>ROUNDUP(Calendar[[#This Row],[Month ]]/3,0)</f>
        <v>3</v>
      </c>
      <c r="K215" s="3">
        <f>IF(Calendar[[#This Row],[Year]]=Calendar[[#This Row],[FY]],Calendar[[#This Row],[Qrt (CY)]],Calendar[[#This Row],[Qrt (CY)]]-2)</f>
        <v>1</v>
      </c>
      <c r="L215" s="3">
        <f>WEEKDAY(Calendar[[#This Row],[Date]],2)</f>
        <v>5</v>
      </c>
    </row>
    <row r="216" spans="2:12" x14ac:dyDescent="0.35">
      <c r="B216" s="2">
        <v>41853</v>
      </c>
      <c r="C216" s="3">
        <f>DAY(Calendar[[#This Row],[Date]])</f>
        <v>2</v>
      </c>
      <c r="D216" s="3">
        <f>MONTH(Calendar[[#This Row],[Date]])</f>
        <v>8</v>
      </c>
      <c r="E216" s="3">
        <f>YEAR(Calendar[[#This Row],[Date]])</f>
        <v>2014</v>
      </c>
      <c r="F216" s="3" t="str">
        <f>TEXT(Calendar[[#This Row],[Date]],"dddd")</f>
        <v>Saturday</v>
      </c>
      <c r="G216" s="3" t="str">
        <f>TEXT(Calendar[[#This Row],[Date]],"mmmm")</f>
        <v>August</v>
      </c>
      <c r="H216" s="3" t="str">
        <f>TEXT(Calendar[[#This Row],[Date]],"mmm")</f>
        <v>Aug</v>
      </c>
      <c r="I216" s="3">
        <f>IF(MONTH(Calendar[[#This Row],[Date]])&gt;=7,YEAR(Calendar[[#This Row],[Date]])+1,YEAR(Calendar[[#This Row],[Date]]))</f>
        <v>2015</v>
      </c>
      <c r="J216" s="3">
        <f>ROUNDUP(Calendar[[#This Row],[Month ]]/3,0)</f>
        <v>3</v>
      </c>
      <c r="K216" s="3">
        <f>IF(Calendar[[#This Row],[Year]]=Calendar[[#This Row],[FY]],Calendar[[#This Row],[Qrt (CY)]],Calendar[[#This Row],[Qrt (CY)]]-2)</f>
        <v>1</v>
      </c>
      <c r="L216" s="3">
        <f>WEEKDAY(Calendar[[#This Row],[Date]],2)</f>
        <v>6</v>
      </c>
    </row>
    <row r="217" spans="2:12" x14ac:dyDescent="0.35">
      <c r="B217" s="2">
        <v>41854</v>
      </c>
      <c r="C217" s="3">
        <f>DAY(Calendar[[#This Row],[Date]])</f>
        <v>3</v>
      </c>
      <c r="D217" s="3">
        <f>MONTH(Calendar[[#This Row],[Date]])</f>
        <v>8</v>
      </c>
      <c r="E217" s="3">
        <f>YEAR(Calendar[[#This Row],[Date]])</f>
        <v>2014</v>
      </c>
      <c r="F217" s="3" t="str">
        <f>TEXT(Calendar[[#This Row],[Date]],"dddd")</f>
        <v>Sunday</v>
      </c>
      <c r="G217" s="3" t="str">
        <f>TEXT(Calendar[[#This Row],[Date]],"mmmm")</f>
        <v>August</v>
      </c>
      <c r="H217" s="3" t="str">
        <f>TEXT(Calendar[[#This Row],[Date]],"mmm")</f>
        <v>Aug</v>
      </c>
      <c r="I217" s="3">
        <f>IF(MONTH(Calendar[[#This Row],[Date]])&gt;=7,YEAR(Calendar[[#This Row],[Date]])+1,YEAR(Calendar[[#This Row],[Date]]))</f>
        <v>2015</v>
      </c>
      <c r="J217" s="3">
        <f>ROUNDUP(Calendar[[#This Row],[Month ]]/3,0)</f>
        <v>3</v>
      </c>
      <c r="K217" s="3">
        <f>IF(Calendar[[#This Row],[Year]]=Calendar[[#This Row],[FY]],Calendar[[#This Row],[Qrt (CY)]],Calendar[[#This Row],[Qrt (CY)]]-2)</f>
        <v>1</v>
      </c>
      <c r="L217" s="3">
        <f>WEEKDAY(Calendar[[#This Row],[Date]],2)</f>
        <v>7</v>
      </c>
    </row>
    <row r="218" spans="2:12" x14ac:dyDescent="0.35">
      <c r="B218" s="2">
        <v>41855</v>
      </c>
      <c r="C218" s="3">
        <f>DAY(Calendar[[#This Row],[Date]])</f>
        <v>4</v>
      </c>
      <c r="D218" s="3">
        <f>MONTH(Calendar[[#This Row],[Date]])</f>
        <v>8</v>
      </c>
      <c r="E218" s="3">
        <f>YEAR(Calendar[[#This Row],[Date]])</f>
        <v>2014</v>
      </c>
      <c r="F218" s="3" t="str">
        <f>TEXT(Calendar[[#This Row],[Date]],"dddd")</f>
        <v>Monday</v>
      </c>
      <c r="G218" s="3" t="str">
        <f>TEXT(Calendar[[#This Row],[Date]],"mmmm")</f>
        <v>August</v>
      </c>
      <c r="H218" s="3" t="str">
        <f>TEXT(Calendar[[#This Row],[Date]],"mmm")</f>
        <v>Aug</v>
      </c>
      <c r="I218" s="3">
        <f>IF(MONTH(Calendar[[#This Row],[Date]])&gt;=7,YEAR(Calendar[[#This Row],[Date]])+1,YEAR(Calendar[[#This Row],[Date]]))</f>
        <v>2015</v>
      </c>
      <c r="J218" s="3">
        <f>ROUNDUP(Calendar[[#This Row],[Month ]]/3,0)</f>
        <v>3</v>
      </c>
      <c r="K218" s="3">
        <f>IF(Calendar[[#This Row],[Year]]=Calendar[[#This Row],[FY]],Calendar[[#This Row],[Qrt (CY)]],Calendar[[#This Row],[Qrt (CY)]]-2)</f>
        <v>1</v>
      </c>
      <c r="L218" s="3">
        <f>WEEKDAY(Calendar[[#This Row],[Date]],2)</f>
        <v>1</v>
      </c>
    </row>
    <row r="219" spans="2:12" x14ac:dyDescent="0.35">
      <c r="B219" s="2">
        <v>41856</v>
      </c>
      <c r="C219" s="3">
        <f>DAY(Calendar[[#This Row],[Date]])</f>
        <v>5</v>
      </c>
      <c r="D219" s="3">
        <f>MONTH(Calendar[[#This Row],[Date]])</f>
        <v>8</v>
      </c>
      <c r="E219" s="3">
        <f>YEAR(Calendar[[#This Row],[Date]])</f>
        <v>2014</v>
      </c>
      <c r="F219" s="3" t="str">
        <f>TEXT(Calendar[[#This Row],[Date]],"dddd")</f>
        <v>Tuesday</v>
      </c>
      <c r="G219" s="3" t="str">
        <f>TEXT(Calendar[[#This Row],[Date]],"mmmm")</f>
        <v>August</v>
      </c>
      <c r="H219" s="3" t="str">
        <f>TEXT(Calendar[[#This Row],[Date]],"mmm")</f>
        <v>Aug</v>
      </c>
      <c r="I219" s="3">
        <f>IF(MONTH(Calendar[[#This Row],[Date]])&gt;=7,YEAR(Calendar[[#This Row],[Date]])+1,YEAR(Calendar[[#This Row],[Date]]))</f>
        <v>2015</v>
      </c>
      <c r="J219" s="3">
        <f>ROUNDUP(Calendar[[#This Row],[Month ]]/3,0)</f>
        <v>3</v>
      </c>
      <c r="K219" s="3">
        <f>IF(Calendar[[#This Row],[Year]]=Calendar[[#This Row],[FY]],Calendar[[#This Row],[Qrt (CY)]],Calendar[[#This Row],[Qrt (CY)]]-2)</f>
        <v>1</v>
      </c>
      <c r="L219" s="3">
        <f>WEEKDAY(Calendar[[#This Row],[Date]],2)</f>
        <v>2</v>
      </c>
    </row>
    <row r="220" spans="2:12" x14ac:dyDescent="0.35">
      <c r="B220" s="2">
        <v>41857</v>
      </c>
      <c r="C220" s="3">
        <f>DAY(Calendar[[#This Row],[Date]])</f>
        <v>6</v>
      </c>
      <c r="D220" s="3">
        <f>MONTH(Calendar[[#This Row],[Date]])</f>
        <v>8</v>
      </c>
      <c r="E220" s="3">
        <f>YEAR(Calendar[[#This Row],[Date]])</f>
        <v>2014</v>
      </c>
      <c r="F220" s="3" t="str">
        <f>TEXT(Calendar[[#This Row],[Date]],"dddd")</f>
        <v>Wednesday</v>
      </c>
      <c r="G220" s="3" t="str">
        <f>TEXT(Calendar[[#This Row],[Date]],"mmmm")</f>
        <v>August</v>
      </c>
      <c r="H220" s="3" t="str">
        <f>TEXT(Calendar[[#This Row],[Date]],"mmm")</f>
        <v>Aug</v>
      </c>
      <c r="I220" s="3">
        <f>IF(MONTH(Calendar[[#This Row],[Date]])&gt;=7,YEAR(Calendar[[#This Row],[Date]])+1,YEAR(Calendar[[#This Row],[Date]]))</f>
        <v>2015</v>
      </c>
      <c r="J220" s="3">
        <f>ROUNDUP(Calendar[[#This Row],[Month ]]/3,0)</f>
        <v>3</v>
      </c>
      <c r="K220" s="3">
        <f>IF(Calendar[[#This Row],[Year]]=Calendar[[#This Row],[FY]],Calendar[[#This Row],[Qrt (CY)]],Calendar[[#This Row],[Qrt (CY)]]-2)</f>
        <v>1</v>
      </c>
      <c r="L220" s="3">
        <f>WEEKDAY(Calendar[[#This Row],[Date]],2)</f>
        <v>3</v>
      </c>
    </row>
    <row r="221" spans="2:12" x14ac:dyDescent="0.35">
      <c r="B221" s="2">
        <v>41858</v>
      </c>
      <c r="C221" s="3">
        <f>DAY(Calendar[[#This Row],[Date]])</f>
        <v>7</v>
      </c>
      <c r="D221" s="3">
        <f>MONTH(Calendar[[#This Row],[Date]])</f>
        <v>8</v>
      </c>
      <c r="E221" s="3">
        <f>YEAR(Calendar[[#This Row],[Date]])</f>
        <v>2014</v>
      </c>
      <c r="F221" s="3" t="str">
        <f>TEXT(Calendar[[#This Row],[Date]],"dddd")</f>
        <v>Thursday</v>
      </c>
      <c r="G221" s="3" t="str">
        <f>TEXT(Calendar[[#This Row],[Date]],"mmmm")</f>
        <v>August</v>
      </c>
      <c r="H221" s="3" t="str">
        <f>TEXT(Calendar[[#This Row],[Date]],"mmm")</f>
        <v>Aug</v>
      </c>
      <c r="I221" s="3">
        <f>IF(MONTH(Calendar[[#This Row],[Date]])&gt;=7,YEAR(Calendar[[#This Row],[Date]])+1,YEAR(Calendar[[#This Row],[Date]]))</f>
        <v>2015</v>
      </c>
      <c r="J221" s="3">
        <f>ROUNDUP(Calendar[[#This Row],[Month ]]/3,0)</f>
        <v>3</v>
      </c>
      <c r="K221" s="3">
        <f>IF(Calendar[[#This Row],[Year]]=Calendar[[#This Row],[FY]],Calendar[[#This Row],[Qrt (CY)]],Calendar[[#This Row],[Qrt (CY)]]-2)</f>
        <v>1</v>
      </c>
      <c r="L221" s="3">
        <f>WEEKDAY(Calendar[[#This Row],[Date]],2)</f>
        <v>4</v>
      </c>
    </row>
    <row r="222" spans="2:12" x14ac:dyDescent="0.35">
      <c r="B222" s="2">
        <v>41859</v>
      </c>
      <c r="C222" s="3">
        <f>DAY(Calendar[[#This Row],[Date]])</f>
        <v>8</v>
      </c>
      <c r="D222" s="3">
        <f>MONTH(Calendar[[#This Row],[Date]])</f>
        <v>8</v>
      </c>
      <c r="E222" s="3">
        <f>YEAR(Calendar[[#This Row],[Date]])</f>
        <v>2014</v>
      </c>
      <c r="F222" s="3" t="str">
        <f>TEXT(Calendar[[#This Row],[Date]],"dddd")</f>
        <v>Friday</v>
      </c>
      <c r="G222" s="3" t="str">
        <f>TEXT(Calendar[[#This Row],[Date]],"mmmm")</f>
        <v>August</v>
      </c>
      <c r="H222" s="3" t="str">
        <f>TEXT(Calendar[[#This Row],[Date]],"mmm")</f>
        <v>Aug</v>
      </c>
      <c r="I222" s="3">
        <f>IF(MONTH(Calendar[[#This Row],[Date]])&gt;=7,YEAR(Calendar[[#This Row],[Date]])+1,YEAR(Calendar[[#This Row],[Date]]))</f>
        <v>2015</v>
      </c>
      <c r="J222" s="3">
        <f>ROUNDUP(Calendar[[#This Row],[Month ]]/3,0)</f>
        <v>3</v>
      </c>
      <c r="K222" s="3">
        <f>IF(Calendar[[#This Row],[Year]]=Calendar[[#This Row],[FY]],Calendar[[#This Row],[Qrt (CY)]],Calendar[[#This Row],[Qrt (CY)]]-2)</f>
        <v>1</v>
      </c>
      <c r="L222" s="3">
        <f>WEEKDAY(Calendar[[#This Row],[Date]],2)</f>
        <v>5</v>
      </c>
    </row>
    <row r="223" spans="2:12" x14ac:dyDescent="0.35">
      <c r="B223" s="2">
        <v>41860</v>
      </c>
      <c r="C223" s="3">
        <f>DAY(Calendar[[#This Row],[Date]])</f>
        <v>9</v>
      </c>
      <c r="D223" s="3">
        <f>MONTH(Calendar[[#This Row],[Date]])</f>
        <v>8</v>
      </c>
      <c r="E223" s="3">
        <f>YEAR(Calendar[[#This Row],[Date]])</f>
        <v>2014</v>
      </c>
      <c r="F223" s="3" t="str">
        <f>TEXT(Calendar[[#This Row],[Date]],"dddd")</f>
        <v>Saturday</v>
      </c>
      <c r="G223" s="3" t="str">
        <f>TEXT(Calendar[[#This Row],[Date]],"mmmm")</f>
        <v>August</v>
      </c>
      <c r="H223" s="3" t="str">
        <f>TEXT(Calendar[[#This Row],[Date]],"mmm")</f>
        <v>Aug</v>
      </c>
      <c r="I223" s="3">
        <f>IF(MONTH(Calendar[[#This Row],[Date]])&gt;=7,YEAR(Calendar[[#This Row],[Date]])+1,YEAR(Calendar[[#This Row],[Date]]))</f>
        <v>2015</v>
      </c>
      <c r="J223" s="3">
        <f>ROUNDUP(Calendar[[#This Row],[Month ]]/3,0)</f>
        <v>3</v>
      </c>
      <c r="K223" s="3">
        <f>IF(Calendar[[#This Row],[Year]]=Calendar[[#This Row],[FY]],Calendar[[#This Row],[Qrt (CY)]],Calendar[[#This Row],[Qrt (CY)]]-2)</f>
        <v>1</v>
      </c>
      <c r="L223" s="3">
        <f>WEEKDAY(Calendar[[#This Row],[Date]],2)</f>
        <v>6</v>
      </c>
    </row>
    <row r="224" spans="2:12" x14ac:dyDescent="0.35">
      <c r="B224" s="2">
        <v>41861</v>
      </c>
      <c r="C224" s="3">
        <f>DAY(Calendar[[#This Row],[Date]])</f>
        <v>10</v>
      </c>
      <c r="D224" s="3">
        <f>MONTH(Calendar[[#This Row],[Date]])</f>
        <v>8</v>
      </c>
      <c r="E224" s="3">
        <f>YEAR(Calendar[[#This Row],[Date]])</f>
        <v>2014</v>
      </c>
      <c r="F224" s="3" t="str">
        <f>TEXT(Calendar[[#This Row],[Date]],"dddd")</f>
        <v>Sunday</v>
      </c>
      <c r="G224" s="3" t="str">
        <f>TEXT(Calendar[[#This Row],[Date]],"mmmm")</f>
        <v>August</v>
      </c>
      <c r="H224" s="3" t="str">
        <f>TEXT(Calendar[[#This Row],[Date]],"mmm")</f>
        <v>Aug</v>
      </c>
      <c r="I224" s="3">
        <f>IF(MONTH(Calendar[[#This Row],[Date]])&gt;=7,YEAR(Calendar[[#This Row],[Date]])+1,YEAR(Calendar[[#This Row],[Date]]))</f>
        <v>2015</v>
      </c>
      <c r="J224" s="3">
        <f>ROUNDUP(Calendar[[#This Row],[Month ]]/3,0)</f>
        <v>3</v>
      </c>
      <c r="K224" s="3">
        <f>IF(Calendar[[#This Row],[Year]]=Calendar[[#This Row],[FY]],Calendar[[#This Row],[Qrt (CY)]],Calendar[[#This Row],[Qrt (CY)]]-2)</f>
        <v>1</v>
      </c>
      <c r="L224" s="3">
        <f>WEEKDAY(Calendar[[#This Row],[Date]],2)</f>
        <v>7</v>
      </c>
    </row>
    <row r="225" spans="2:12" x14ac:dyDescent="0.35">
      <c r="B225" s="2">
        <v>41862</v>
      </c>
      <c r="C225" s="3">
        <f>DAY(Calendar[[#This Row],[Date]])</f>
        <v>11</v>
      </c>
      <c r="D225" s="3">
        <f>MONTH(Calendar[[#This Row],[Date]])</f>
        <v>8</v>
      </c>
      <c r="E225" s="3">
        <f>YEAR(Calendar[[#This Row],[Date]])</f>
        <v>2014</v>
      </c>
      <c r="F225" s="3" t="str">
        <f>TEXT(Calendar[[#This Row],[Date]],"dddd")</f>
        <v>Monday</v>
      </c>
      <c r="G225" s="3" t="str">
        <f>TEXT(Calendar[[#This Row],[Date]],"mmmm")</f>
        <v>August</v>
      </c>
      <c r="H225" s="3" t="str">
        <f>TEXT(Calendar[[#This Row],[Date]],"mmm")</f>
        <v>Aug</v>
      </c>
      <c r="I225" s="3">
        <f>IF(MONTH(Calendar[[#This Row],[Date]])&gt;=7,YEAR(Calendar[[#This Row],[Date]])+1,YEAR(Calendar[[#This Row],[Date]]))</f>
        <v>2015</v>
      </c>
      <c r="J225" s="3">
        <f>ROUNDUP(Calendar[[#This Row],[Month ]]/3,0)</f>
        <v>3</v>
      </c>
      <c r="K225" s="3">
        <f>IF(Calendar[[#This Row],[Year]]=Calendar[[#This Row],[FY]],Calendar[[#This Row],[Qrt (CY)]],Calendar[[#This Row],[Qrt (CY)]]-2)</f>
        <v>1</v>
      </c>
      <c r="L225" s="3">
        <f>WEEKDAY(Calendar[[#This Row],[Date]],2)</f>
        <v>1</v>
      </c>
    </row>
    <row r="226" spans="2:12" x14ac:dyDescent="0.35">
      <c r="B226" s="2">
        <v>41863</v>
      </c>
      <c r="C226" s="3">
        <f>DAY(Calendar[[#This Row],[Date]])</f>
        <v>12</v>
      </c>
      <c r="D226" s="3">
        <f>MONTH(Calendar[[#This Row],[Date]])</f>
        <v>8</v>
      </c>
      <c r="E226" s="3">
        <f>YEAR(Calendar[[#This Row],[Date]])</f>
        <v>2014</v>
      </c>
      <c r="F226" s="3" t="str">
        <f>TEXT(Calendar[[#This Row],[Date]],"dddd")</f>
        <v>Tuesday</v>
      </c>
      <c r="G226" s="3" t="str">
        <f>TEXT(Calendar[[#This Row],[Date]],"mmmm")</f>
        <v>August</v>
      </c>
      <c r="H226" s="3" t="str">
        <f>TEXT(Calendar[[#This Row],[Date]],"mmm")</f>
        <v>Aug</v>
      </c>
      <c r="I226" s="3">
        <f>IF(MONTH(Calendar[[#This Row],[Date]])&gt;=7,YEAR(Calendar[[#This Row],[Date]])+1,YEAR(Calendar[[#This Row],[Date]]))</f>
        <v>2015</v>
      </c>
      <c r="J226" s="3">
        <f>ROUNDUP(Calendar[[#This Row],[Month ]]/3,0)</f>
        <v>3</v>
      </c>
      <c r="K226" s="3">
        <f>IF(Calendar[[#This Row],[Year]]=Calendar[[#This Row],[FY]],Calendar[[#This Row],[Qrt (CY)]],Calendar[[#This Row],[Qrt (CY)]]-2)</f>
        <v>1</v>
      </c>
      <c r="L226" s="3">
        <f>WEEKDAY(Calendar[[#This Row],[Date]],2)</f>
        <v>2</v>
      </c>
    </row>
    <row r="227" spans="2:12" x14ac:dyDescent="0.35">
      <c r="B227" s="2">
        <v>41864</v>
      </c>
      <c r="C227" s="3">
        <f>DAY(Calendar[[#This Row],[Date]])</f>
        <v>13</v>
      </c>
      <c r="D227" s="3">
        <f>MONTH(Calendar[[#This Row],[Date]])</f>
        <v>8</v>
      </c>
      <c r="E227" s="3">
        <f>YEAR(Calendar[[#This Row],[Date]])</f>
        <v>2014</v>
      </c>
      <c r="F227" s="3" t="str">
        <f>TEXT(Calendar[[#This Row],[Date]],"dddd")</f>
        <v>Wednesday</v>
      </c>
      <c r="G227" s="3" t="str">
        <f>TEXT(Calendar[[#This Row],[Date]],"mmmm")</f>
        <v>August</v>
      </c>
      <c r="H227" s="3" t="str">
        <f>TEXT(Calendar[[#This Row],[Date]],"mmm")</f>
        <v>Aug</v>
      </c>
      <c r="I227" s="3">
        <f>IF(MONTH(Calendar[[#This Row],[Date]])&gt;=7,YEAR(Calendar[[#This Row],[Date]])+1,YEAR(Calendar[[#This Row],[Date]]))</f>
        <v>2015</v>
      </c>
      <c r="J227" s="3">
        <f>ROUNDUP(Calendar[[#This Row],[Month ]]/3,0)</f>
        <v>3</v>
      </c>
      <c r="K227" s="3">
        <f>IF(Calendar[[#This Row],[Year]]=Calendar[[#This Row],[FY]],Calendar[[#This Row],[Qrt (CY)]],Calendar[[#This Row],[Qrt (CY)]]-2)</f>
        <v>1</v>
      </c>
      <c r="L227" s="3">
        <f>WEEKDAY(Calendar[[#This Row],[Date]],2)</f>
        <v>3</v>
      </c>
    </row>
    <row r="228" spans="2:12" x14ac:dyDescent="0.35">
      <c r="B228" s="2">
        <v>41865</v>
      </c>
      <c r="C228" s="3">
        <f>DAY(Calendar[[#This Row],[Date]])</f>
        <v>14</v>
      </c>
      <c r="D228" s="3">
        <f>MONTH(Calendar[[#This Row],[Date]])</f>
        <v>8</v>
      </c>
      <c r="E228" s="3">
        <f>YEAR(Calendar[[#This Row],[Date]])</f>
        <v>2014</v>
      </c>
      <c r="F228" s="3" t="str">
        <f>TEXT(Calendar[[#This Row],[Date]],"dddd")</f>
        <v>Thursday</v>
      </c>
      <c r="G228" s="3" t="str">
        <f>TEXT(Calendar[[#This Row],[Date]],"mmmm")</f>
        <v>August</v>
      </c>
      <c r="H228" s="3" t="str">
        <f>TEXT(Calendar[[#This Row],[Date]],"mmm")</f>
        <v>Aug</v>
      </c>
      <c r="I228" s="3">
        <f>IF(MONTH(Calendar[[#This Row],[Date]])&gt;=7,YEAR(Calendar[[#This Row],[Date]])+1,YEAR(Calendar[[#This Row],[Date]]))</f>
        <v>2015</v>
      </c>
      <c r="J228" s="3">
        <f>ROUNDUP(Calendar[[#This Row],[Month ]]/3,0)</f>
        <v>3</v>
      </c>
      <c r="K228" s="3">
        <f>IF(Calendar[[#This Row],[Year]]=Calendar[[#This Row],[FY]],Calendar[[#This Row],[Qrt (CY)]],Calendar[[#This Row],[Qrt (CY)]]-2)</f>
        <v>1</v>
      </c>
      <c r="L228" s="3">
        <f>WEEKDAY(Calendar[[#This Row],[Date]],2)</f>
        <v>4</v>
      </c>
    </row>
    <row r="229" spans="2:12" x14ac:dyDescent="0.35">
      <c r="B229" s="2">
        <v>41866</v>
      </c>
      <c r="C229" s="3">
        <f>DAY(Calendar[[#This Row],[Date]])</f>
        <v>15</v>
      </c>
      <c r="D229" s="3">
        <f>MONTH(Calendar[[#This Row],[Date]])</f>
        <v>8</v>
      </c>
      <c r="E229" s="3">
        <f>YEAR(Calendar[[#This Row],[Date]])</f>
        <v>2014</v>
      </c>
      <c r="F229" s="3" t="str">
        <f>TEXT(Calendar[[#This Row],[Date]],"dddd")</f>
        <v>Friday</v>
      </c>
      <c r="G229" s="3" t="str">
        <f>TEXT(Calendar[[#This Row],[Date]],"mmmm")</f>
        <v>August</v>
      </c>
      <c r="H229" s="3" t="str">
        <f>TEXT(Calendar[[#This Row],[Date]],"mmm")</f>
        <v>Aug</v>
      </c>
      <c r="I229" s="3">
        <f>IF(MONTH(Calendar[[#This Row],[Date]])&gt;=7,YEAR(Calendar[[#This Row],[Date]])+1,YEAR(Calendar[[#This Row],[Date]]))</f>
        <v>2015</v>
      </c>
      <c r="J229" s="3">
        <f>ROUNDUP(Calendar[[#This Row],[Month ]]/3,0)</f>
        <v>3</v>
      </c>
      <c r="K229" s="3">
        <f>IF(Calendar[[#This Row],[Year]]=Calendar[[#This Row],[FY]],Calendar[[#This Row],[Qrt (CY)]],Calendar[[#This Row],[Qrt (CY)]]-2)</f>
        <v>1</v>
      </c>
      <c r="L229" s="3">
        <f>WEEKDAY(Calendar[[#This Row],[Date]],2)</f>
        <v>5</v>
      </c>
    </row>
    <row r="230" spans="2:12" x14ac:dyDescent="0.35">
      <c r="B230" s="2">
        <v>41867</v>
      </c>
      <c r="C230" s="3">
        <f>DAY(Calendar[[#This Row],[Date]])</f>
        <v>16</v>
      </c>
      <c r="D230" s="3">
        <f>MONTH(Calendar[[#This Row],[Date]])</f>
        <v>8</v>
      </c>
      <c r="E230" s="3">
        <f>YEAR(Calendar[[#This Row],[Date]])</f>
        <v>2014</v>
      </c>
      <c r="F230" s="3" t="str">
        <f>TEXT(Calendar[[#This Row],[Date]],"dddd")</f>
        <v>Saturday</v>
      </c>
      <c r="G230" s="3" t="str">
        <f>TEXT(Calendar[[#This Row],[Date]],"mmmm")</f>
        <v>August</v>
      </c>
      <c r="H230" s="3" t="str">
        <f>TEXT(Calendar[[#This Row],[Date]],"mmm")</f>
        <v>Aug</v>
      </c>
      <c r="I230" s="3">
        <f>IF(MONTH(Calendar[[#This Row],[Date]])&gt;=7,YEAR(Calendar[[#This Row],[Date]])+1,YEAR(Calendar[[#This Row],[Date]]))</f>
        <v>2015</v>
      </c>
      <c r="J230" s="3">
        <f>ROUNDUP(Calendar[[#This Row],[Month ]]/3,0)</f>
        <v>3</v>
      </c>
      <c r="K230" s="3">
        <f>IF(Calendar[[#This Row],[Year]]=Calendar[[#This Row],[FY]],Calendar[[#This Row],[Qrt (CY)]],Calendar[[#This Row],[Qrt (CY)]]-2)</f>
        <v>1</v>
      </c>
      <c r="L230" s="3">
        <f>WEEKDAY(Calendar[[#This Row],[Date]],2)</f>
        <v>6</v>
      </c>
    </row>
    <row r="231" spans="2:12" x14ac:dyDescent="0.35">
      <c r="B231" s="2">
        <v>41868</v>
      </c>
      <c r="C231" s="3">
        <f>DAY(Calendar[[#This Row],[Date]])</f>
        <v>17</v>
      </c>
      <c r="D231" s="3">
        <f>MONTH(Calendar[[#This Row],[Date]])</f>
        <v>8</v>
      </c>
      <c r="E231" s="3">
        <f>YEAR(Calendar[[#This Row],[Date]])</f>
        <v>2014</v>
      </c>
      <c r="F231" s="3" t="str">
        <f>TEXT(Calendar[[#This Row],[Date]],"dddd")</f>
        <v>Sunday</v>
      </c>
      <c r="G231" s="3" t="str">
        <f>TEXT(Calendar[[#This Row],[Date]],"mmmm")</f>
        <v>August</v>
      </c>
      <c r="H231" s="3" t="str">
        <f>TEXT(Calendar[[#This Row],[Date]],"mmm")</f>
        <v>Aug</v>
      </c>
      <c r="I231" s="3">
        <f>IF(MONTH(Calendar[[#This Row],[Date]])&gt;=7,YEAR(Calendar[[#This Row],[Date]])+1,YEAR(Calendar[[#This Row],[Date]]))</f>
        <v>2015</v>
      </c>
      <c r="J231" s="3">
        <f>ROUNDUP(Calendar[[#This Row],[Month ]]/3,0)</f>
        <v>3</v>
      </c>
      <c r="K231" s="3">
        <f>IF(Calendar[[#This Row],[Year]]=Calendar[[#This Row],[FY]],Calendar[[#This Row],[Qrt (CY)]],Calendar[[#This Row],[Qrt (CY)]]-2)</f>
        <v>1</v>
      </c>
      <c r="L231" s="3">
        <f>WEEKDAY(Calendar[[#This Row],[Date]],2)</f>
        <v>7</v>
      </c>
    </row>
    <row r="232" spans="2:12" x14ac:dyDescent="0.35">
      <c r="B232" s="2">
        <v>41869</v>
      </c>
      <c r="C232" s="3">
        <f>DAY(Calendar[[#This Row],[Date]])</f>
        <v>18</v>
      </c>
      <c r="D232" s="3">
        <f>MONTH(Calendar[[#This Row],[Date]])</f>
        <v>8</v>
      </c>
      <c r="E232" s="3">
        <f>YEAR(Calendar[[#This Row],[Date]])</f>
        <v>2014</v>
      </c>
      <c r="F232" s="3" t="str">
        <f>TEXT(Calendar[[#This Row],[Date]],"dddd")</f>
        <v>Monday</v>
      </c>
      <c r="G232" s="3" t="str">
        <f>TEXT(Calendar[[#This Row],[Date]],"mmmm")</f>
        <v>August</v>
      </c>
      <c r="H232" s="3" t="str">
        <f>TEXT(Calendar[[#This Row],[Date]],"mmm")</f>
        <v>Aug</v>
      </c>
      <c r="I232" s="3">
        <f>IF(MONTH(Calendar[[#This Row],[Date]])&gt;=7,YEAR(Calendar[[#This Row],[Date]])+1,YEAR(Calendar[[#This Row],[Date]]))</f>
        <v>2015</v>
      </c>
      <c r="J232" s="3">
        <f>ROUNDUP(Calendar[[#This Row],[Month ]]/3,0)</f>
        <v>3</v>
      </c>
      <c r="K232" s="3">
        <f>IF(Calendar[[#This Row],[Year]]=Calendar[[#This Row],[FY]],Calendar[[#This Row],[Qrt (CY)]],Calendar[[#This Row],[Qrt (CY)]]-2)</f>
        <v>1</v>
      </c>
      <c r="L232" s="3">
        <f>WEEKDAY(Calendar[[#This Row],[Date]],2)</f>
        <v>1</v>
      </c>
    </row>
    <row r="233" spans="2:12" x14ac:dyDescent="0.35">
      <c r="B233" s="2">
        <v>41870</v>
      </c>
      <c r="C233" s="3">
        <f>DAY(Calendar[[#This Row],[Date]])</f>
        <v>19</v>
      </c>
      <c r="D233" s="3">
        <f>MONTH(Calendar[[#This Row],[Date]])</f>
        <v>8</v>
      </c>
      <c r="E233" s="3">
        <f>YEAR(Calendar[[#This Row],[Date]])</f>
        <v>2014</v>
      </c>
      <c r="F233" s="3" t="str">
        <f>TEXT(Calendar[[#This Row],[Date]],"dddd")</f>
        <v>Tuesday</v>
      </c>
      <c r="G233" s="3" t="str">
        <f>TEXT(Calendar[[#This Row],[Date]],"mmmm")</f>
        <v>August</v>
      </c>
      <c r="H233" s="3" t="str">
        <f>TEXT(Calendar[[#This Row],[Date]],"mmm")</f>
        <v>Aug</v>
      </c>
      <c r="I233" s="3">
        <f>IF(MONTH(Calendar[[#This Row],[Date]])&gt;=7,YEAR(Calendar[[#This Row],[Date]])+1,YEAR(Calendar[[#This Row],[Date]]))</f>
        <v>2015</v>
      </c>
      <c r="J233" s="3">
        <f>ROUNDUP(Calendar[[#This Row],[Month ]]/3,0)</f>
        <v>3</v>
      </c>
      <c r="K233" s="3">
        <f>IF(Calendar[[#This Row],[Year]]=Calendar[[#This Row],[FY]],Calendar[[#This Row],[Qrt (CY)]],Calendar[[#This Row],[Qrt (CY)]]-2)</f>
        <v>1</v>
      </c>
      <c r="L233" s="3">
        <f>WEEKDAY(Calendar[[#This Row],[Date]],2)</f>
        <v>2</v>
      </c>
    </row>
    <row r="234" spans="2:12" x14ac:dyDescent="0.35">
      <c r="B234" s="2">
        <v>41871</v>
      </c>
      <c r="C234" s="3">
        <f>DAY(Calendar[[#This Row],[Date]])</f>
        <v>20</v>
      </c>
      <c r="D234" s="3">
        <f>MONTH(Calendar[[#This Row],[Date]])</f>
        <v>8</v>
      </c>
      <c r="E234" s="3">
        <f>YEAR(Calendar[[#This Row],[Date]])</f>
        <v>2014</v>
      </c>
      <c r="F234" s="3" t="str">
        <f>TEXT(Calendar[[#This Row],[Date]],"dddd")</f>
        <v>Wednesday</v>
      </c>
      <c r="G234" s="3" t="str">
        <f>TEXT(Calendar[[#This Row],[Date]],"mmmm")</f>
        <v>August</v>
      </c>
      <c r="H234" s="3" t="str">
        <f>TEXT(Calendar[[#This Row],[Date]],"mmm")</f>
        <v>Aug</v>
      </c>
      <c r="I234" s="3">
        <f>IF(MONTH(Calendar[[#This Row],[Date]])&gt;=7,YEAR(Calendar[[#This Row],[Date]])+1,YEAR(Calendar[[#This Row],[Date]]))</f>
        <v>2015</v>
      </c>
      <c r="J234" s="3">
        <f>ROUNDUP(Calendar[[#This Row],[Month ]]/3,0)</f>
        <v>3</v>
      </c>
      <c r="K234" s="3">
        <f>IF(Calendar[[#This Row],[Year]]=Calendar[[#This Row],[FY]],Calendar[[#This Row],[Qrt (CY)]],Calendar[[#This Row],[Qrt (CY)]]-2)</f>
        <v>1</v>
      </c>
      <c r="L234" s="3">
        <f>WEEKDAY(Calendar[[#This Row],[Date]],2)</f>
        <v>3</v>
      </c>
    </row>
    <row r="235" spans="2:12" x14ac:dyDescent="0.35">
      <c r="B235" s="2">
        <v>41872</v>
      </c>
      <c r="C235" s="3">
        <f>DAY(Calendar[[#This Row],[Date]])</f>
        <v>21</v>
      </c>
      <c r="D235" s="3">
        <f>MONTH(Calendar[[#This Row],[Date]])</f>
        <v>8</v>
      </c>
      <c r="E235" s="3">
        <f>YEAR(Calendar[[#This Row],[Date]])</f>
        <v>2014</v>
      </c>
      <c r="F235" s="3" t="str">
        <f>TEXT(Calendar[[#This Row],[Date]],"dddd")</f>
        <v>Thursday</v>
      </c>
      <c r="G235" s="3" t="str">
        <f>TEXT(Calendar[[#This Row],[Date]],"mmmm")</f>
        <v>August</v>
      </c>
      <c r="H235" s="3" t="str">
        <f>TEXT(Calendar[[#This Row],[Date]],"mmm")</f>
        <v>Aug</v>
      </c>
      <c r="I235" s="3">
        <f>IF(MONTH(Calendar[[#This Row],[Date]])&gt;=7,YEAR(Calendar[[#This Row],[Date]])+1,YEAR(Calendar[[#This Row],[Date]]))</f>
        <v>2015</v>
      </c>
      <c r="J235" s="3">
        <f>ROUNDUP(Calendar[[#This Row],[Month ]]/3,0)</f>
        <v>3</v>
      </c>
      <c r="K235" s="3">
        <f>IF(Calendar[[#This Row],[Year]]=Calendar[[#This Row],[FY]],Calendar[[#This Row],[Qrt (CY)]],Calendar[[#This Row],[Qrt (CY)]]-2)</f>
        <v>1</v>
      </c>
      <c r="L235" s="3">
        <f>WEEKDAY(Calendar[[#This Row],[Date]],2)</f>
        <v>4</v>
      </c>
    </row>
    <row r="236" spans="2:12" x14ac:dyDescent="0.35">
      <c r="B236" s="2">
        <v>41873</v>
      </c>
      <c r="C236" s="3">
        <f>DAY(Calendar[[#This Row],[Date]])</f>
        <v>22</v>
      </c>
      <c r="D236" s="3">
        <f>MONTH(Calendar[[#This Row],[Date]])</f>
        <v>8</v>
      </c>
      <c r="E236" s="3">
        <f>YEAR(Calendar[[#This Row],[Date]])</f>
        <v>2014</v>
      </c>
      <c r="F236" s="3" t="str">
        <f>TEXT(Calendar[[#This Row],[Date]],"dddd")</f>
        <v>Friday</v>
      </c>
      <c r="G236" s="3" t="str">
        <f>TEXT(Calendar[[#This Row],[Date]],"mmmm")</f>
        <v>August</v>
      </c>
      <c r="H236" s="3" t="str">
        <f>TEXT(Calendar[[#This Row],[Date]],"mmm")</f>
        <v>Aug</v>
      </c>
      <c r="I236" s="3">
        <f>IF(MONTH(Calendar[[#This Row],[Date]])&gt;=7,YEAR(Calendar[[#This Row],[Date]])+1,YEAR(Calendar[[#This Row],[Date]]))</f>
        <v>2015</v>
      </c>
      <c r="J236" s="3">
        <f>ROUNDUP(Calendar[[#This Row],[Month ]]/3,0)</f>
        <v>3</v>
      </c>
      <c r="K236" s="3">
        <f>IF(Calendar[[#This Row],[Year]]=Calendar[[#This Row],[FY]],Calendar[[#This Row],[Qrt (CY)]],Calendar[[#This Row],[Qrt (CY)]]-2)</f>
        <v>1</v>
      </c>
      <c r="L236" s="3">
        <f>WEEKDAY(Calendar[[#This Row],[Date]],2)</f>
        <v>5</v>
      </c>
    </row>
    <row r="237" spans="2:12" x14ac:dyDescent="0.35">
      <c r="B237" s="2">
        <v>41874</v>
      </c>
      <c r="C237" s="3">
        <f>DAY(Calendar[[#This Row],[Date]])</f>
        <v>23</v>
      </c>
      <c r="D237" s="3">
        <f>MONTH(Calendar[[#This Row],[Date]])</f>
        <v>8</v>
      </c>
      <c r="E237" s="3">
        <f>YEAR(Calendar[[#This Row],[Date]])</f>
        <v>2014</v>
      </c>
      <c r="F237" s="3" t="str">
        <f>TEXT(Calendar[[#This Row],[Date]],"dddd")</f>
        <v>Saturday</v>
      </c>
      <c r="G237" s="3" t="str">
        <f>TEXT(Calendar[[#This Row],[Date]],"mmmm")</f>
        <v>August</v>
      </c>
      <c r="H237" s="3" t="str">
        <f>TEXT(Calendar[[#This Row],[Date]],"mmm")</f>
        <v>Aug</v>
      </c>
      <c r="I237" s="3">
        <f>IF(MONTH(Calendar[[#This Row],[Date]])&gt;=7,YEAR(Calendar[[#This Row],[Date]])+1,YEAR(Calendar[[#This Row],[Date]]))</f>
        <v>2015</v>
      </c>
      <c r="J237" s="3">
        <f>ROUNDUP(Calendar[[#This Row],[Month ]]/3,0)</f>
        <v>3</v>
      </c>
      <c r="K237" s="3">
        <f>IF(Calendar[[#This Row],[Year]]=Calendar[[#This Row],[FY]],Calendar[[#This Row],[Qrt (CY)]],Calendar[[#This Row],[Qrt (CY)]]-2)</f>
        <v>1</v>
      </c>
      <c r="L237" s="3">
        <f>WEEKDAY(Calendar[[#This Row],[Date]],2)</f>
        <v>6</v>
      </c>
    </row>
    <row r="238" spans="2:12" x14ac:dyDescent="0.35">
      <c r="B238" s="2">
        <v>41875</v>
      </c>
      <c r="C238" s="3">
        <f>DAY(Calendar[[#This Row],[Date]])</f>
        <v>24</v>
      </c>
      <c r="D238" s="3">
        <f>MONTH(Calendar[[#This Row],[Date]])</f>
        <v>8</v>
      </c>
      <c r="E238" s="3">
        <f>YEAR(Calendar[[#This Row],[Date]])</f>
        <v>2014</v>
      </c>
      <c r="F238" s="3" t="str">
        <f>TEXT(Calendar[[#This Row],[Date]],"dddd")</f>
        <v>Sunday</v>
      </c>
      <c r="G238" s="3" t="str">
        <f>TEXT(Calendar[[#This Row],[Date]],"mmmm")</f>
        <v>August</v>
      </c>
      <c r="H238" s="3" t="str">
        <f>TEXT(Calendar[[#This Row],[Date]],"mmm")</f>
        <v>Aug</v>
      </c>
      <c r="I238" s="3">
        <f>IF(MONTH(Calendar[[#This Row],[Date]])&gt;=7,YEAR(Calendar[[#This Row],[Date]])+1,YEAR(Calendar[[#This Row],[Date]]))</f>
        <v>2015</v>
      </c>
      <c r="J238" s="3">
        <f>ROUNDUP(Calendar[[#This Row],[Month ]]/3,0)</f>
        <v>3</v>
      </c>
      <c r="K238" s="3">
        <f>IF(Calendar[[#This Row],[Year]]=Calendar[[#This Row],[FY]],Calendar[[#This Row],[Qrt (CY)]],Calendar[[#This Row],[Qrt (CY)]]-2)</f>
        <v>1</v>
      </c>
      <c r="L238" s="3">
        <f>WEEKDAY(Calendar[[#This Row],[Date]],2)</f>
        <v>7</v>
      </c>
    </row>
    <row r="239" spans="2:12" x14ac:dyDescent="0.35">
      <c r="B239" s="2">
        <v>41876</v>
      </c>
      <c r="C239" s="3">
        <f>DAY(Calendar[[#This Row],[Date]])</f>
        <v>25</v>
      </c>
      <c r="D239" s="3">
        <f>MONTH(Calendar[[#This Row],[Date]])</f>
        <v>8</v>
      </c>
      <c r="E239" s="3">
        <f>YEAR(Calendar[[#This Row],[Date]])</f>
        <v>2014</v>
      </c>
      <c r="F239" s="3" t="str">
        <f>TEXT(Calendar[[#This Row],[Date]],"dddd")</f>
        <v>Monday</v>
      </c>
      <c r="G239" s="3" t="str">
        <f>TEXT(Calendar[[#This Row],[Date]],"mmmm")</f>
        <v>August</v>
      </c>
      <c r="H239" s="3" t="str">
        <f>TEXT(Calendar[[#This Row],[Date]],"mmm")</f>
        <v>Aug</v>
      </c>
      <c r="I239" s="3">
        <f>IF(MONTH(Calendar[[#This Row],[Date]])&gt;=7,YEAR(Calendar[[#This Row],[Date]])+1,YEAR(Calendar[[#This Row],[Date]]))</f>
        <v>2015</v>
      </c>
      <c r="J239" s="3">
        <f>ROUNDUP(Calendar[[#This Row],[Month ]]/3,0)</f>
        <v>3</v>
      </c>
      <c r="K239" s="3">
        <f>IF(Calendar[[#This Row],[Year]]=Calendar[[#This Row],[FY]],Calendar[[#This Row],[Qrt (CY)]],Calendar[[#This Row],[Qrt (CY)]]-2)</f>
        <v>1</v>
      </c>
      <c r="L239" s="3">
        <f>WEEKDAY(Calendar[[#This Row],[Date]],2)</f>
        <v>1</v>
      </c>
    </row>
    <row r="240" spans="2:12" x14ac:dyDescent="0.35">
      <c r="B240" s="2">
        <v>41877</v>
      </c>
      <c r="C240" s="3">
        <f>DAY(Calendar[[#This Row],[Date]])</f>
        <v>26</v>
      </c>
      <c r="D240" s="3">
        <f>MONTH(Calendar[[#This Row],[Date]])</f>
        <v>8</v>
      </c>
      <c r="E240" s="3">
        <f>YEAR(Calendar[[#This Row],[Date]])</f>
        <v>2014</v>
      </c>
      <c r="F240" s="3" t="str">
        <f>TEXT(Calendar[[#This Row],[Date]],"dddd")</f>
        <v>Tuesday</v>
      </c>
      <c r="G240" s="3" t="str">
        <f>TEXT(Calendar[[#This Row],[Date]],"mmmm")</f>
        <v>August</v>
      </c>
      <c r="H240" s="3" t="str">
        <f>TEXT(Calendar[[#This Row],[Date]],"mmm")</f>
        <v>Aug</v>
      </c>
      <c r="I240" s="3">
        <f>IF(MONTH(Calendar[[#This Row],[Date]])&gt;=7,YEAR(Calendar[[#This Row],[Date]])+1,YEAR(Calendar[[#This Row],[Date]]))</f>
        <v>2015</v>
      </c>
      <c r="J240" s="3">
        <f>ROUNDUP(Calendar[[#This Row],[Month ]]/3,0)</f>
        <v>3</v>
      </c>
      <c r="K240" s="3">
        <f>IF(Calendar[[#This Row],[Year]]=Calendar[[#This Row],[FY]],Calendar[[#This Row],[Qrt (CY)]],Calendar[[#This Row],[Qrt (CY)]]-2)</f>
        <v>1</v>
      </c>
      <c r="L240" s="3">
        <f>WEEKDAY(Calendar[[#This Row],[Date]],2)</f>
        <v>2</v>
      </c>
    </row>
    <row r="241" spans="2:12" x14ac:dyDescent="0.35">
      <c r="B241" s="2">
        <v>41878</v>
      </c>
      <c r="C241" s="3">
        <f>DAY(Calendar[[#This Row],[Date]])</f>
        <v>27</v>
      </c>
      <c r="D241" s="3">
        <f>MONTH(Calendar[[#This Row],[Date]])</f>
        <v>8</v>
      </c>
      <c r="E241" s="3">
        <f>YEAR(Calendar[[#This Row],[Date]])</f>
        <v>2014</v>
      </c>
      <c r="F241" s="3" t="str">
        <f>TEXT(Calendar[[#This Row],[Date]],"dddd")</f>
        <v>Wednesday</v>
      </c>
      <c r="G241" s="3" t="str">
        <f>TEXT(Calendar[[#This Row],[Date]],"mmmm")</f>
        <v>August</v>
      </c>
      <c r="H241" s="3" t="str">
        <f>TEXT(Calendar[[#This Row],[Date]],"mmm")</f>
        <v>Aug</v>
      </c>
      <c r="I241" s="3">
        <f>IF(MONTH(Calendar[[#This Row],[Date]])&gt;=7,YEAR(Calendar[[#This Row],[Date]])+1,YEAR(Calendar[[#This Row],[Date]]))</f>
        <v>2015</v>
      </c>
      <c r="J241" s="3">
        <f>ROUNDUP(Calendar[[#This Row],[Month ]]/3,0)</f>
        <v>3</v>
      </c>
      <c r="K241" s="3">
        <f>IF(Calendar[[#This Row],[Year]]=Calendar[[#This Row],[FY]],Calendar[[#This Row],[Qrt (CY)]],Calendar[[#This Row],[Qrt (CY)]]-2)</f>
        <v>1</v>
      </c>
      <c r="L241" s="3">
        <f>WEEKDAY(Calendar[[#This Row],[Date]],2)</f>
        <v>3</v>
      </c>
    </row>
    <row r="242" spans="2:12" x14ac:dyDescent="0.35">
      <c r="B242" s="2">
        <v>41879</v>
      </c>
      <c r="C242" s="3">
        <f>DAY(Calendar[[#This Row],[Date]])</f>
        <v>28</v>
      </c>
      <c r="D242" s="3">
        <f>MONTH(Calendar[[#This Row],[Date]])</f>
        <v>8</v>
      </c>
      <c r="E242" s="3">
        <f>YEAR(Calendar[[#This Row],[Date]])</f>
        <v>2014</v>
      </c>
      <c r="F242" s="3" t="str">
        <f>TEXT(Calendar[[#This Row],[Date]],"dddd")</f>
        <v>Thursday</v>
      </c>
      <c r="G242" s="3" t="str">
        <f>TEXT(Calendar[[#This Row],[Date]],"mmmm")</f>
        <v>August</v>
      </c>
      <c r="H242" s="3" t="str">
        <f>TEXT(Calendar[[#This Row],[Date]],"mmm")</f>
        <v>Aug</v>
      </c>
      <c r="I242" s="3">
        <f>IF(MONTH(Calendar[[#This Row],[Date]])&gt;=7,YEAR(Calendar[[#This Row],[Date]])+1,YEAR(Calendar[[#This Row],[Date]]))</f>
        <v>2015</v>
      </c>
      <c r="J242" s="3">
        <f>ROUNDUP(Calendar[[#This Row],[Month ]]/3,0)</f>
        <v>3</v>
      </c>
      <c r="K242" s="3">
        <f>IF(Calendar[[#This Row],[Year]]=Calendar[[#This Row],[FY]],Calendar[[#This Row],[Qrt (CY)]],Calendar[[#This Row],[Qrt (CY)]]-2)</f>
        <v>1</v>
      </c>
      <c r="L242" s="3">
        <f>WEEKDAY(Calendar[[#This Row],[Date]],2)</f>
        <v>4</v>
      </c>
    </row>
    <row r="243" spans="2:12" x14ac:dyDescent="0.35">
      <c r="B243" s="2">
        <v>41880</v>
      </c>
      <c r="C243" s="3">
        <f>DAY(Calendar[[#This Row],[Date]])</f>
        <v>29</v>
      </c>
      <c r="D243" s="3">
        <f>MONTH(Calendar[[#This Row],[Date]])</f>
        <v>8</v>
      </c>
      <c r="E243" s="3">
        <f>YEAR(Calendar[[#This Row],[Date]])</f>
        <v>2014</v>
      </c>
      <c r="F243" s="3" t="str">
        <f>TEXT(Calendar[[#This Row],[Date]],"dddd")</f>
        <v>Friday</v>
      </c>
      <c r="G243" s="3" t="str">
        <f>TEXT(Calendar[[#This Row],[Date]],"mmmm")</f>
        <v>August</v>
      </c>
      <c r="H243" s="3" t="str">
        <f>TEXT(Calendar[[#This Row],[Date]],"mmm")</f>
        <v>Aug</v>
      </c>
      <c r="I243" s="3">
        <f>IF(MONTH(Calendar[[#This Row],[Date]])&gt;=7,YEAR(Calendar[[#This Row],[Date]])+1,YEAR(Calendar[[#This Row],[Date]]))</f>
        <v>2015</v>
      </c>
      <c r="J243" s="3">
        <f>ROUNDUP(Calendar[[#This Row],[Month ]]/3,0)</f>
        <v>3</v>
      </c>
      <c r="K243" s="3">
        <f>IF(Calendar[[#This Row],[Year]]=Calendar[[#This Row],[FY]],Calendar[[#This Row],[Qrt (CY)]],Calendar[[#This Row],[Qrt (CY)]]-2)</f>
        <v>1</v>
      </c>
      <c r="L243" s="3">
        <f>WEEKDAY(Calendar[[#This Row],[Date]],2)</f>
        <v>5</v>
      </c>
    </row>
    <row r="244" spans="2:12" x14ac:dyDescent="0.35">
      <c r="B244" s="2">
        <v>41881</v>
      </c>
      <c r="C244" s="3">
        <f>DAY(Calendar[[#This Row],[Date]])</f>
        <v>30</v>
      </c>
      <c r="D244" s="3">
        <f>MONTH(Calendar[[#This Row],[Date]])</f>
        <v>8</v>
      </c>
      <c r="E244" s="3">
        <f>YEAR(Calendar[[#This Row],[Date]])</f>
        <v>2014</v>
      </c>
      <c r="F244" s="3" t="str">
        <f>TEXT(Calendar[[#This Row],[Date]],"dddd")</f>
        <v>Saturday</v>
      </c>
      <c r="G244" s="3" t="str">
        <f>TEXT(Calendar[[#This Row],[Date]],"mmmm")</f>
        <v>August</v>
      </c>
      <c r="H244" s="3" t="str">
        <f>TEXT(Calendar[[#This Row],[Date]],"mmm")</f>
        <v>Aug</v>
      </c>
      <c r="I244" s="3">
        <f>IF(MONTH(Calendar[[#This Row],[Date]])&gt;=7,YEAR(Calendar[[#This Row],[Date]])+1,YEAR(Calendar[[#This Row],[Date]]))</f>
        <v>2015</v>
      </c>
      <c r="J244" s="3">
        <f>ROUNDUP(Calendar[[#This Row],[Month ]]/3,0)</f>
        <v>3</v>
      </c>
      <c r="K244" s="3">
        <f>IF(Calendar[[#This Row],[Year]]=Calendar[[#This Row],[FY]],Calendar[[#This Row],[Qrt (CY)]],Calendar[[#This Row],[Qrt (CY)]]-2)</f>
        <v>1</v>
      </c>
      <c r="L244" s="3">
        <f>WEEKDAY(Calendar[[#This Row],[Date]],2)</f>
        <v>6</v>
      </c>
    </row>
    <row r="245" spans="2:12" x14ac:dyDescent="0.35">
      <c r="B245" s="2">
        <v>41882</v>
      </c>
      <c r="C245" s="3">
        <f>DAY(Calendar[[#This Row],[Date]])</f>
        <v>31</v>
      </c>
      <c r="D245" s="3">
        <f>MONTH(Calendar[[#This Row],[Date]])</f>
        <v>8</v>
      </c>
      <c r="E245" s="3">
        <f>YEAR(Calendar[[#This Row],[Date]])</f>
        <v>2014</v>
      </c>
      <c r="F245" s="3" t="str">
        <f>TEXT(Calendar[[#This Row],[Date]],"dddd")</f>
        <v>Sunday</v>
      </c>
      <c r="G245" s="3" t="str">
        <f>TEXT(Calendar[[#This Row],[Date]],"mmmm")</f>
        <v>August</v>
      </c>
      <c r="H245" s="3" t="str">
        <f>TEXT(Calendar[[#This Row],[Date]],"mmm")</f>
        <v>Aug</v>
      </c>
      <c r="I245" s="3">
        <f>IF(MONTH(Calendar[[#This Row],[Date]])&gt;=7,YEAR(Calendar[[#This Row],[Date]])+1,YEAR(Calendar[[#This Row],[Date]]))</f>
        <v>2015</v>
      </c>
      <c r="J245" s="3">
        <f>ROUNDUP(Calendar[[#This Row],[Month ]]/3,0)</f>
        <v>3</v>
      </c>
      <c r="K245" s="3">
        <f>IF(Calendar[[#This Row],[Year]]=Calendar[[#This Row],[FY]],Calendar[[#This Row],[Qrt (CY)]],Calendar[[#This Row],[Qrt (CY)]]-2)</f>
        <v>1</v>
      </c>
      <c r="L245" s="3">
        <f>WEEKDAY(Calendar[[#This Row],[Date]],2)</f>
        <v>7</v>
      </c>
    </row>
    <row r="246" spans="2:12" x14ac:dyDescent="0.35">
      <c r="B246" s="2">
        <v>41883</v>
      </c>
      <c r="C246" s="3">
        <f>DAY(Calendar[[#This Row],[Date]])</f>
        <v>1</v>
      </c>
      <c r="D246" s="3">
        <f>MONTH(Calendar[[#This Row],[Date]])</f>
        <v>9</v>
      </c>
      <c r="E246" s="3">
        <f>YEAR(Calendar[[#This Row],[Date]])</f>
        <v>2014</v>
      </c>
      <c r="F246" s="3" t="str">
        <f>TEXT(Calendar[[#This Row],[Date]],"dddd")</f>
        <v>Monday</v>
      </c>
      <c r="G246" s="3" t="str">
        <f>TEXT(Calendar[[#This Row],[Date]],"mmmm")</f>
        <v>September</v>
      </c>
      <c r="H246" s="3" t="str">
        <f>TEXT(Calendar[[#This Row],[Date]],"mmm")</f>
        <v>Sep</v>
      </c>
      <c r="I246" s="3">
        <f>IF(MONTH(Calendar[[#This Row],[Date]])&gt;=7,YEAR(Calendar[[#This Row],[Date]])+1,YEAR(Calendar[[#This Row],[Date]]))</f>
        <v>2015</v>
      </c>
      <c r="J246" s="3">
        <f>ROUNDUP(Calendar[[#This Row],[Month ]]/3,0)</f>
        <v>3</v>
      </c>
      <c r="K246" s="3">
        <f>IF(Calendar[[#This Row],[Year]]=Calendar[[#This Row],[FY]],Calendar[[#This Row],[Qrt (CY)]],Calendar[[#This Row],[Qrt (CY)]]-2)</f>
        <v>1</v>
      </c>
      <c r="L246" s="3">
        <f>WEEKDAY(Calendar[[#This Row],[Date]],2)</f>
        <v>1</v>
      </c>
    </row>
    <row r="247" spans="2:12" x14ac:dyDescent="0.35">
      <c r="B247" s="2">
        <v>41884</v>
      </c>
      <c r="C247" s="3">
        <f>DAY(Calendar[[#This Row],[Date]])</f>
        <v>2</v>
      </c>
      <c r="D247" s="3">
        <f>MONTH(Calendar[[#This Row],[Date]])</f>
        <v>9</v>
      </c>
      <c r="E247" s="3">
        <f>YEAR(Calendar[[#This Row],[Date]])</f>
        <v>2014</v>
      </c>
      <c r="F247" s="3" t="str">
        <f>TEXT(Calendar[[#This Row],[Date]],"dddd")</f>
        <v>Tuesday</v>
      </c>
      <c r="G247" s="3" t="str">
        <f>TEXT(Calendar[[#This Row],[Date]],"mmmm")</f>
        <v>September</v>
      </c>
      <c r="H247" s="3" t="str">
        <f>TEXT(Calendar[[#This Row],[Date]],"mmm")</f>
        <v>Sep</v>
      </c>
      <c r="I247" s="3">
        <f>IF(MONTH(Calendar[[#This Row],[Date]])&gt;=7,YEAR(Calendar[[#This Row],[Date]])+1,YEAR(Calendar[[#This Row],[Date]]))</f>
        <v>2015</v>
      </c>
      <c r="J247" s="3">
        <f>ROUNDUP(Calendar[[#This Row],[Month ]]/3,0)</f>
        <v>3</v>
      </c>
      <c r="K247" s="3">
        <f>IF(Calendar[[#This Row],[Year]]=Calendar[[#This Row],[FY]],Calendar[[#This Row],[Qrt (CY)]],Calendar[[#This Row],[Qrt (CY)]]-2)</f>
        <v>1</v>
      </c>
      <c r="L247" s="3">
        <f>WEEKDAY(Calendar[[#This Row],[Date]],2)</f>
        <v>2</v>
      </c>
    </row>
    <row r="248" spans="2:12" x14ac:dyDescent="0.35">
      <c r="B248" s="2">
        <v>41885</v>
      </c>
      <c r="C248" s="3">
        <f>DAY(Calendar[[#This Row],[Date]])</f>
        <v>3</v>
      </c>
      <c r="D248" s="3">
        <f>MONTH(Calendar[[#This Row],[Date]])</f>
        <v>9</v>
      </c>
      <c r="E248" s="3">
        <f>YEAR(Calendar[[#This Row],[Date]])</f>
        <v>2014</v>
      </c>
      <c r="F248" s="3" t="str">
        <f>TEXT(Calendar[[#This Row],[Date]],"dddd")</f>
        <v>Wednesday</v>
      </c>
      <c r="G248" s="3" t="str">
        <f>TEXT(Calendar[[#This Row],[Date]],"mmmm")</f>
        <v>September</v>
      </c>
      <c r="H248" s="3" t="str">
        <f>TEXT(Calendar[[#This Row],[Date]],"mmm")</f>
        <v>Sep</v>
      </c>
      <c r="I248" s="3">
        <f>IF(MONTH(Calendar[[#This Row],[Date]])&gt;=7,YEAR(Calendar[[#This Row],[Date]])+1,YEAR(Calendar[[#This Row],[Date]]))</f>
        <v>2015</v>
      </c>
      <c r="J248" s="3">
        <f>ROUNDUP(Calendar[[#This Row],[Month ]]/3,0)</f>
        <v>3</v>
      </c>
      <c r="K248" s="3">
        <f>IF(Calendar[[#This Row],[Year]]=Calendar[[#This Row],[FY]],Calendar[[#This Row],[Qrt (CY)]],Calendar[[#This Row],[Qrt (CY)]]-2)</f>
        <v>1</v>
      </c>
      <c r="L248" s="3">
        <f>WEEKDAY(Calendar[[#This Row],[Date]],2)</f>
        <v>3</v>
      </c>
    </row>
    <row r="249" spans="2:12" x14ac:dyDescent="0.35">
      <c r="B249" s="2">
        <v>41886</v>
      </c>
      <c r="C249" s="3">
        <f>DAY(Calendar[[#This Row],[Date]])</f>
        <v>4</v>
      </c>
      <c r="D249" s="3">
        <f>MONTH(Calendar[[#This Row],[Date]])</f>
        <v>9</v>
      </c>
      <c r="E249" s="3">
        <f>YEAR(Calendar[[#This Row],[Date]])</f>
        <v>2014</v>
      </c>
      <c r="F249" s="3" t="str">
        <f>TEXT(Calendar[[#This Row],[Date]],"dddd")</f>
        <v>Thursday</v>
      </c>
      <c r="G249" s="3" t="str">
        <f>TEXT(Calendar[[#This Row],[Date]],"mmmm")</f>
        <v>September</v>
      </c>
      <c r="H249" s="3" t="str">
        <f>TEXT(Calendar[[#This Row],[Date]],"mmm")</f>
        <v>Sep</v>
      </c>
      <c r="I249" s="3">
        <f>IF(MONTH(Calendar[[#This Row],[Date]])&gt;=7,YEAR(Calendar[[#This Row],[Date]])+1,YEAR(Calendar[[#This Row],[Date]]))</f>
        <v>2015</v>
      </c>
      <c r="J249" s="3">
        <f>ROUNDUP(Calendar[[#This Row],[Month ]]/3,0)</f>
        <v>3</v>
      </c>
      <c r="K249" s="3">
        <f>IF(Calendar[[#This Row],[Year]]=Calendar[[#This Row],[FY]],Calendar[[#This Row],[Qrt (CY)]],Calendar[[#This Row],[Qrt (CY)]]-2)</f>
        <v>1</v>
      </c>
      <c r="L249" s="3">
        <f>WEEKDAY(Calendar[[#This Row],[Date]],2)</f>
        <v>4</v>
      </c>
    </row>
    <row r="250" spans="2:12" x14ac:dyDescent="0.35">
      <c r="B250" s="2">
        <v>41887</v>
      </c>
      <c r="C250" s="3">
        <f>DAY(Calendar[[#This Row],[Date]])</f>
        <v>5</v>
      </c>
      <c r="D250" s="3">
        <f>MONTH(Calendar[[#This Row],[Date]])</f>
        <v>9</v>
      </c>
      <c r="E250" s="3">
        <f>YEAR(Calendar[[#This Row],[Date]])</f>
        <v>2014</v>
      </c>
      <c r="F250" s="3" t="str">
        <f>TEXT(Calendar[[#This Row],[Date]],"dddd")</f>
        <v>Friday</v>
      </c>
      <c r="G250" s="3" t="str">
        <f>TEXT(Calendar[[#This Row],[Date]],"mmmm")</f>
        <v>September</v>
      </c>
      <c r="H250" s="3" t="str">
        <f>TEXT(Calendar[[#This Row],[Date]],"mmm")</f>
        <v>Sep</v>
      </c>
      <c r="I250" s="3">
        <f>IF(MONTH(Calendar[[#This Row],[Date]])&gt;=7,YEAR(Calendar[[#This Row],[Date]])+1,YEAR(Calendar[[#This Row],[Date]]))</f>
        <v>2015</v>
      </c>
      <c r="J250" s="3">
        <f>ROUNDUP(Calendar[[#This Row],[Month ]]/3,0)</f>
        <v>3</v>
      </c>
      <c r="K250" s="3">
        <f>IF(Calendar[[#This Row],[Year]]=Calendar[[#This Row],[FY]],Calendar[[#This Row],[Qrt (CY)]],Calendar[[#This Row],[Qrt (CY)]]-2)</f>
        <v>1</v>
      </c>
      <c r="L250" s="3">
        <f>WEEKDAY(Calendar[[#This Row],[Date]],2)</f>
        <v>5</v>
      </c>
    </row>
    <row r="251" spans="2:12" x14ac:dyDescent="0.35">
      <c r="B251" s="2">
        <v>41888</v>
      </c>
      <c r="C251" s="3">
        <f>DAY(Calendar[[#This Row],[Date]])</f>
        <v>6</v>
      </c>
      <c r="D251" s="3">
        <f>MONTH(Calendar[[#This Row],[Date]])</f>
        <v>9</v>
      </c>
      <c r="E251" s="3">
        <f>YEAR(Calendar[[#This Row],[Date]])</f>
        <v>2014</v>
      </c>
      <c r="F251" s="3" t="str">
        <f>TEXT(Calendar[[#This Row],[Date]],"dddd")</f>
        <v>Saturday</v>
      </c>
      <c r="G251" s="3" t="str">
        <f>TEXT(Calendar[[#This Row],[Date]],"mmmm")</f>
        <v>September</v>
      </c>
      <c r="H251" s="3" t="str">
        <f>TEXT(Calendar[[#This Row],[Date]],"mmm")</f>
        <v>Sep</v>
      </c>
      <c r="I251" s="3">
        <f>IF(MONTH(Calendar[[#This Row],[Date]])&gt;=7,YEAR(Calendar[[#This Row],[Date]])+1,YEAR(Calendar[[#This Row],[Date]]))</f>
        <v>2015</v>
      </c>
      <c r="J251" s="3">
        <f>ROUNDUP(Calendar[[#This Row],[Month ]]/3,0)</f>
        <v>3</v>
      </c>
      <c r="K251" s="3">
        <f>IF(Calendar[[#This Row],[Year]]=Calendar[[#This Row],[FY]],Calendar[[#This Row],[Qrt (CY)]],Calendar[[#This Row],[Qrt (CY)]]-2)</f>
        <v>1</v>
      </c>
      <c r="L251" s="3">
        <f>WEEKDAY(Calendar[[#This Row],[Date]],2)</f>
        <v>6</v>
      </c>
    </row>
    <row r="252" spans="2:12" x14ac:dyDescent="0.35">
      <c r="B252" s="2">
        <v>41889</v>
      </c>
      <c r="C252" s="3">
        <f>DAY(Calendar[[#This Row],[Date]])</f>
        <v>7</v>
      </c>
      <c r="D252" s="3">
        <f>MONTH(Calendar[[#This Row],[Date]])</f>
        <v>9</v>
      </c>
      <c r="E252" s="3">
        <f>YEAR(Calendar[[#This Row],[Date]])</f>
        <v>2014</v>
      </c>
      <c r="F252" s="3" t="str">
        <f>TEXT(Calendar[[#This Row],[Date]],"dddd")</f>
        <v>Sunday</v>
      </c>
      <c r="G252" s="3" t="str">
        <f>TEXT(Calendar[[#This Row],[Date]],"mmmm")</f>
        <v>September</v>
      </c>
      <c r="H252" s="3" t="str">
        <f>TEXT(Calendar[[#This Row],[Date]],"mmm")</f>
        <v>Sep</v>
      </c>
      <c r="I252" s="3">
        <f>IF(MONTH(Calendar[[#This Row],[Date]])&gt;=7,YEAR(Calendar[[#This Row],[Date]])+1,YEAR(Calendar[[#This Row],[Date]]))</f>
        <v>2015</v>
      </c>
      <c r="J252" s="3">
        <f>ROUNDUP(Calendar[[#This Row],[Month ]]/3,0)</f>
        <v>3</v>
      </c>
      <c r="K252" s="3">
        <f>IF(Calendar[[#This Row],[Year]]=Calendar[[#This Row],[FY]],Calendar[[#This Row],[Qrt (CY)]],Calendar[[#This Row],[Qrt (CY)]]-2)</f>
        <v>1</v>
      </c>
      <c r="L252" s="3">
        <f>WEEKDAY(Calendar[[#This Row],[Date]],2)</f>
        <v>7</v>
      </c>
    </row>
    <row r="253" spans="2:12" x14ac:dyDescent="0.35">
      <c r="B253" s="2">
        <v>41890</v>
      </c>
      <c r="C253" s="3">
        <f>DAY(Calendar[[#This Row],[Date]])</f>
        <v>8</v>
      </c>
      <c r="D253" s="3">
        <f>MONTH(Calendar[[#This Row],[Date]])</f>
        <v>9</v>
      </c>
      <c r="E253" s="3">
        <f>YEAR(Calendar[[#This Row],[Date]])</f>
        <v>2014</v>
      </c>
      <c r="F253" s="3" t="str">
        <f>TEXT(Calendar[[#This Row],[Date]],"dddd")</f>
        <v>Monday</v>
      </c>
      <c r="G253" s="3" t="str">
        <f>TEXT(Calendar[[#This Row],[Date]],"mmmm")</f>
        <v>September</v>
      </c>
      <c r="H253" s="3" t="str">
        <f>TEXT(Calendar[[#This Row],[Date]],"mmm")</f>
        <v>Sep</v>
      </c>
      <c r="I253" s="3">
        <f>IF(MONTH(Calendar[[#This Row],[Date]])&gt;=7,YEAR(Calendar[[#This Row],[Date]])+1,YEAR(Calendar[[#This Row],[Date]]))</f>
        <v>2015</v>
      </c>
      <c r="J253" s="3">
        <f>ROUNDUP(Calendar[[#This Row],[Month ]]/3,0)</f>
        <v>3</v>
      </c>
      <c r="K253" s="3">
        <f>IF(Calendar[[#This Row],[Year]]=Calendar[[#This Row],[FY]],Calendar[[#This Row],[Qrt (CY)]],Calendar[[#This Row],[Qrt (CY)]]-2)</f>
        <v>1</v>
      </c>
      <c r="L253" s="3">
        <f>WEEKDAY(Calendar[[#This Row],[Date]],2)</f>
        <v>1</v>
      </c>
    </row>
    <row r="254" spans="2:12" x14ac:dyDescent="0.35">
      <c r="B254" s="2">
        <v>41891</v>
      </c>
      <c r="C254" s="3">
        <f>DAY(Calendar[[#This Row],[Date]])</f>
        <v>9</v>
      </c>
      <c r="D254" s="3">
        <f>MONTH(Calendar[[#This Row],[Date]])</f>
        <v>9</v>
      </c>
      <c r="E254" s="3">
        <f>YEAR(Calendar[[#This Row],[Date]])</f>
        <v>2014</v>
      </c>
      <c r="F254" s="3" t="str">
        <f>TEXT(Calendar[[#This Row],[Date]],"dddd")</f>
        <v>Tuesday</v>
      </c>
      <c r="G254" s="3" t="str">
        <f>TEXT(Calendar[[#This Row],[Date]],"mmmm")</f>
        <v>September</v>
      </c>
      <c r="H254" s="3" t="str">
        <f>TEXT(Calendar[[#This Row],[Date]],"mmm")</f>
        <v>Sep</v>
      </c>
      <c r="I254" s="3">
        <f>IF(MONTH(Calendar[[#This Row],[Date]])&gt;=7,YEAR(Calendar[[#This Row],[Date]])+1,YEAR(Calendar[[#This Row],[Date]]))</f>
        <v>2015</v>
      </c>
      <c r="J254" s="3">
        <f>ROUNDUP(Calendar[[#This Row],[Month ]]/3,0)</f>
        <v>3</v>
      </c>
      <c r="K254" s="3">
        <f>IF(Calendar[[#This Row],[Year]]=Calendar[[#This Row],[FY]],Calendar[[#This Row],[Qrt (CY)]],Calendar[[#This Row],[Qrt (CY)]]-2)</f>
        <v>1</v>
      </c>
      <c r="L254" s="3">
        <f>WEEKDAY(Calendar[[#This Row],[Date]],2)</f>
        <v>2</v>
      </c>
    </row>
    <row r="255" spans="2:12" x14ac:dyDescent="0.35">
      <c r="B255" s="2">
        <v>41892</v>
      </c>
      <c r="C255" s="3">
        <f>DAY(Calendar[[#This Row],[Date]])</f>
        <v>10</v>
      </c>
      <c r="D255" s="3">
        <f>MONTH(Calendar[[#This Row],[Date]])</f>
        <v>9</v>
      </c>
      <c r="E255" s="3">
        <f>YEAR(Calendar[[#This Row],[Date]])</f>
        <v>2014</v>
      </c>
      <c r="F255" s="3" t="str">
        <f>TEXT(Calendar[[#This Row],[Date]],"dddd")</f>
        <v>Wednesday</v>
      </c>
      <c r="G255" s="3" t="str">
        <f>TEXT(Calendar[[#This Row],[Date]],"mmmm")</f>
        <v>September</v>
      </c>
      <c r="H255" s="3" t="str">
        <f>TEXT(Calendar[[#This Row],[Date]],"mmm")</f>
        <v>Sep</v>
      </c>
      <c r="I255" s="3">
        <f>IF(MONTH(Calendar[[#This Row],[Date]])&gt;=7,YEAR(Calendar[[#This Row],[Date]])+1,YEAR(Calendar[[#This Row],[Date]]))</f>
        <v>2015</v>
      </c>
      <c r="J255" s="3">
        <f>ROUNDUP(Calendar[[#This Row],[Month ]]/3,0)</f>
        <v>3</v>
      </c>
      <c r="K255" s="3">
        <f>IF(Calendar[[#This Row],[Year]]=Calendar[[#This Row],[FY]],Calendar[[#This Row],[Qrt (CY)]],Calendar[[#This Row],[Qrt (CY)]]-2)</f>
        <v>1</v>
      </c>
      <c r="L255" s="3">
        <f>WEEKDAY(Calendar[[#This Row],[Date]],2)</f>
        <v>3</v>
      </c>
    </row>
    <row r="256" spans="2:12" x14ac:dyDescent="0.35">
      <c r="B256" s="2">
        <v>41893</v>
      </c>
      <c r="C256" s="3">
        <f>DAY(Calendar[[#This Row],[Date]])</f>
        <v>11</v>
      </c>
      <c r="D256" s="3">
        <f>MONTH(Calendar[[#This Row],[Date]])</f>
        <v>9</v>
      </c>
      <c r="E256" s="3">
        <f>YEAR(Calendar[[#This Row],[Date]])</f>
        <v>2014</v>
      </c>
      <c r="F256" s="3" t="str">
        <f>TEXT(Calendar[[#This Row],[Date]],"dddd")</f>
        <v>Thursday</v>
      </c>
      <c r="G256" s="3" t="str">
        <f>TEXT(Calendar[[#This Row],[Date]],"mmmm")</f>
        <v>September</v>
      </c>
      <c r="H256" s="3" t="str">
        <f>TEXT(Calendar[[#This Row],[Date]],"mmm")</f>
        <v>Sep</v>
      </c>
      <c r="I256" s="3">
        <f>IF(MONTH(Calendar[[#This Row],[Date]])&gt;=7,YEAR(Calendar[[#This Row],[Date]])+1,YEAR(Calendar[[#This Row],[Date]]))</f>
        <v>2015</v>
      </c>
      <c r="J256" s="3">
        <f>ROUNDUP(Calendar[[#This Row],[Month ]]/3,0)</f>
        <v>3</v>
      </c>
      <c r="K256" s="3">
        <f>IF(Calendar[[#This Row],[Year]]=Calendar[[#This Row],[FY]],Calendar[[#This Row],[Qrt (CY)]],Calendar[[#This Row],[Qrt (CY)]]-2)</f>
        <v>1</v>
      </c>
      <c r="L256" s="3">
        <f>WEEKDAY(Calendar[[#This Row],[Date]],2)</f>
        <v>4</v>
      </c>
    </row>
    <row r="257" spans="2:12" x14ac:dyDescent="0.35">
      <c r="B257" s="2">
        <v>41894</v>
      </c>
      <c r="C257" s="3">
        <f>DAY(Calendar[[#This Row],[Date]])</f>
        <v>12</v>
      </c>
      <c r="D257" s="3">
        <f>MONTH(Calendar[[#This Row],[Date]])</f>
        <v>9</v>
      </c>
      <c r="E257" s="3">
        <f>YEAR(Calendar[[#This Row],[Date]])</f>
        <v>2014</v>
      </c>
      <c r="F257" s="3" t="str">
        <f>TEXT(Calendar[[#This Row],[Date]],"dddd")</f>
        <v>Friday</v>
      </c>
      <c r="G257" s="3" t="str">
        <f>TEXT(Calendar[[#This Row],[Date]],"mmmm")</f>
        <v>September</v>
      </c>
      <c r="H257" s="3" t="str">
        <f>TEXT(Calendar[[#This Row],[Date]],"mmm")</f>
        <v>Sep</v>
      </c>
      <c r="I257" s="3">
        <f>IF(MONTH(Calendar[[#This Row],[Date]])&gt;=7,YEAR(Calendar[[#This Row],[Date]])+1,YEAR(Calendar[[#This Row],[Date]]))</f>
        <v>2015</v>
      </c>
      <c r="J257" s="3">
        <f>ROUNDUP(Calendar[[#This Row],[Month ]]/3,0)</f>
        <v>3</v>
      </c>
      <c r="K257" s="3">
        <f>IF(Calendar[[#This Row],[Year]]=Calendar[[#This Row],[FY]],Calendar[[#This Row],[Qrt (CY)]],Calendar[[#This Row],[Qrt (CY)]]-2)</f>
        <v>1</v>
      </c>
      <c r="L257" s="3">
        <f>WEEKDAY(Calendar[[#This Row],[Date]],2)</f>
        <v>5</v>
      </c>
    </row>
    <row r="258" spans="2:12" x14ac:dyDescent="0.35">
      <c r="B258" s="2">
        <v>41895</v>
      </c>
      <c r="C258" s="3">
        <f>DAY(Calendar[[#This Row],[Date]])</f>
        <v>13</v>
      </c>
      <c r="D258" s="3">
        <f>MONTH(Calendar[[#This Row],[Date]])</f>
        <v>9</v>
      </c>
      <c r="E258" s="3">
        <f>YEAR(Calendar[[#This Row],[Date]])</f>
        <v>2014</v>
      </c>
      <c r="F258" s="3" t="str">
        <f>TEXT(Calendar[[#This Row],[Date]],"dddd")</f>
        <v>Saturday</v>
      </c>
      <c r="G258" s="3" t="str">
        <f>TEXT(Calendar[[#This Row],[Date]],"mmmm")</f>
        <v>September</v>
      </c>
      <c r="H258" s="3" t="str">
        <f>TEXT(Calendar[[#This Row],[Date]],"mmm")</f>
        <v>Sep</v>
      </c>
      <c r="I258" s="3">
        <f>IF(MONTH(Calendar[[#This Row],[Date]])&gt;=7,YEAR(Calendar[[#This Row],[Date]])+1,YEAR(Calendar[[#This Row],[Date]]))</f>
        <v>2015</v>
      </c>
      <c r="J258" s="3">
        <f>ROUNDUP(Calendar[[#This Row],[Month ]]/3,0)</f>
        <v>3</v>
      </c>
      <c r="K258" s="3">
        <f>IF(Calendar[[#This Row],[Year]]=Calendar[[#This Row],[FY]],Calendar[[#This Row],[Qrt (CY)]],Calendar[[#This Row],[Qrt (CY)]]-2)</f>
        <v>1</v>
      </c>
      <c r="L258" s="3">
        <f>WEEKDAY(Calendar[[#This Row],[Date]],2)</f>
        <v>6</v>
      </c>
    </row>
    <row r="259" spans="2:12" x14ac:dyDescent="0.35">
      <c r="B259" s="2">
        <v>41896</v>
      </c>
      <c r="C259" s="3">
        <f>DAY(Calendar[[#This Row],[Date]])</f>
        <v>14</v>
      </c>
      <c r="D259" s="3">
        <f>MONTH(Calendar[[#This Row],[Date]])</f>
        <v>9</v>
      </c>
      <c r="E259" s="3">
        <f>YEAR(Calendar[[#This Row],[Date]])</f>
        <v>2014</v>
      </c>
      <c r="F259" s="3" t="str">
        <f>TEXT(Calendar[[#This Row],[Date]],"dddd")</f>
        <v>Sunday</v>
      </c>
      <c r="G259" s="3" t="str">
        <f>TEXT(Calendar[[#This Row],[Date]],"mmmm")</f>
        <v>September</v>
      </c>
      <c r="H259" s="3" t="str">
        <f>TEXT(Calendar[[#This Row],[Date]],"mmm")</f>
        <v>Sep</v>
      </c>
      <c r="I259" s="3">
        <f>IF(MONTH(Calendar[[#This Row],[Date]])&gt;=7,YEAR(Calendar[[#This Row],[Date]])+1,YEAR(Calendar[[#This Row],[Date]]))</f>
        <v>2015</v>
      </c>
      <c r="J259" s="3">
        <f>ROUNDUP(Calendar[[#This Row],[Month ]]/3,0)</f>
        <v>3</v>
      </c>
      <c r="K259" s="3">
        <f>IF(Calendar[[#This Row],[Year]]=Calendar[[#This Row],[FY]],Calendar[[#This Row],[Qrt (CY)]],Calendar[[#This Row],[Qrt (CY)]]-2)</f>
        <v>1</v>
      </c>
      <c r="L259" s="3">
        <f>WEEKDAY(Calendar[[#This Row],[Date]],2)</f>
        <v>7</v>
      </c>
    </row>
    <row r="260" spans="2:12" x14ac:dyDescent="0.35">
      <c r="B260" s="2">
        <v>41897</v>
      </c>
      <c r="C260" s="3">
        <f>DAY(Calendar[[#This Row],[Date]])</f>
        <v>15</v>
      </c>
      <c r="D260" s="3">
        <f>MONTH(Calendar[[#This Row],[Date]])</f>
        <v>9</v>
      </c>
      <c r="E260" s="3">
        <f>YEAR(Calendar[[#This Row],[Date]])</f>
        <v>2014</v>
      </c>
      <c r="F260" s="3" t="str">
        <f>TEXT(Calendar[[#This Row],[Date]],"dddd")</f>
        <v>Monday</v>
      </c>
      <c r="G260" s="3" t="str">
        <f>TEXT(Calendar[[#This Row],[Date]],"mmmm")</f>
        <v>September</v>
      </c>
      <c r="H260" s="3" t="str">
        <f>TEXT(Calendar[[#This Row],[Date]],"mmm")</f>
        <v>Sep</v>
      </c>
      <c r="I260" s="3">
        <f>IF(MONTH(Calendar[[#This Row],[Date]])&gt;=7,YEAR(Calendar[[#This Row],[Date]])+1,YEAR(Calendar[[#This Row],[Date]]))</f>
        <v>2015</v>
      </c>
      <c r="J260" s="3">
        <f>ROUNDUP(Calendar[[#This Row],[Month ]]/3,0)</f>
        <v>3</v>
      </c>
      <c r="K260" s="3">
        <f>IF(Calendar[[#This Row],[Year]]=Calendar[[#This Row],[FY]],Calendar[[#This Row],[Qrt (CY)]],Calendar[[#This Row],[Qrt (CY)]]-2)</f>
        <v>1</v>
      </c>
      <c r="L260" s="3">
        <f>WEEKDAY(Calendar[[#This Row],[Date]],2)</f>
        <v>1</v>
      </c>
    </row>
    <row r="261" spans="2:12" x14ac:dyDescent="0.35">
      <c r="B261" s="2">
        <v>41898</v>
      </c>
      <c r="C261" s="3">
        <f>DAY(Calendar[[#This Row],[Date]])</f>
        <v>16</v>
      </c>
      <c r="D261" s="3">
        <f>MONTH(Calendar[[#This Row],[Date]])</f>
        <v>9</v>
      </c>
      <c r="E261" s="3">
        <f>YEAR(Calendar[[#This Row],[Date]])</f>
        <v>2014</v>
      </c>
      <c r="F261" s="3" t="str">
        <f>TEXT(Calendar[[#This Row],[Date]],"dddd")</f>
        <v>Tuesday</v>
      </c>
      <c r="G261" s="3" t="str">
        <f>TEXT(Calendar[[#This Row],[Date]],"mmmm")</f>
        <v>September</v>
      </c>
      <c r="H261" s="3" t="str">
        <f>TEXT(Calendar[[#This Row],[Date]],"mmm")</f>
        <v>Sep</v>
      </c>
      <c r="I261" s="3">
        <f>IF(MONTH(Calendar[[#This Row],[Date]])&gt;=7,YEAR(Calendar[[#This Row],[Date]])+1,YEAR(Calendar[[#This Row],[Date]]))</f>
        <v>2015</v>
      </c>
      <c r="J261" s="3">
        <f>ROUNDUP(Calendar[[#This Row],[Month ]]/3,0)</f>
        <v>3</v>
      </c>
      <c r="K261" s="3">
        <f>IF(Calendar[[#This Row],[Year]]=Calendar[[#This Row],[FY]],Calendar[[#This Row],[Qrt (CY)]],Calendar[[#This Row],[Qrt (CY)]]-2)</f>
        <v>1</v>
      </c>
      <c r="L261" s="3">
        <f>WEEKDAY(Calendar[[#This Row],[Date]],2)</f>
        <v>2</v>
      </c>
    </row>
    <row r="262" spans="2:12" x14ac:dyDescent="0.35">
      <c r="B262" s="2">
        <v>41899</v>
      </c>
      <c r="C262" s="3">
        <f>DAY(Calendar[[#This Row],[Date]])</f>
        <v>17</v>
      </c>
      <c r="D262" s="3">
        <f>MONTH(Calendar[[#This Row],[Date]])</f>
        <v>9</v>
      </c>
      <c r="E262" s="3">
        <f>YEAR(Calendar[[#This Row],[Date]])</f>
        <v>2014</v>
      </c>
      <c r="F262" s="3" t="str">
        <f>TEXT(Calendar[[#This Row],[Date]],"dddd")</f>
        <v>Wednesday</v>
      </c>
      <c r="G262" s="3" t="str">
        <f>TEXT(Calendar[[#This Row],[Date]],"mmmm")</f>
        <v>September</v>
      </c>
      <c r="H262" s="3" t="str">
        <f>TEXT(Calendar[[#This Row],[Date]],"mmm")</f>
        <v>Sep</v>
      </c>
      <c r="I262" s="3">
        <f>IF(MONTH(Calendar[[#This Row],[Date]])&gt;=7,YEAR(Calendar[[#This Row],[Date]])+1,YEAR(Calendar[[#This Row],[Date]]))</f>
        <v>2015</v>
      </c>
      <c r="J262" s="3">
        <f>ROUNDUP(Calendar[[#This Row],[Month ]]/3,0)</f>
        <v>3</v>
      </c>
      <c r="K262" s="3">
        <f>IF(Calendar[[#This Row],[Year]]=Calendar[[#This Row],[FY]],Calendar[[#This Row],[Qrt (CY)]],Calendar[[#This Row],[Qrt (CY)]]-2)</f>
        <v>1</v>
      </c>
      <c r="L262" s="3">
        <f>WEEKDAY(Calendar[[#This Row],[Date]],2)</f>
        <v>3</v>
      </c>
    </row>
    <row r="263" spans="2:12" x14ac:dyDescent="0.35">
      <c r="B263" s="2">
        <v>41900</v>
      </c>
      <c r="C263" s="3">
        <f>DAY(Calendar[[#This Row],[Date]])</f>
        <v>18</v>
      </c>
      <c r="D263" s="3">
        <f>MONTH(Calendar[[#This Row],[Date]])</f>
        <v>9</v>
      </c>
      <c r="E263" s="3">
        <f>YEAR(Calendar[[#This Row],[Date]])</f>
        <v>2014</v>
      </c>
      <c r="F263" s="3" t="str">
        <f>TEXT(Calendar[[#This Row],[Date]],"dddd")</f>
        <v>Thursday</v>
      </c>
      <c r="G263" s="3" t="str">
        <f>TEXT(Calendar[[#This Row],[Date]],"mmmm")</f>
        <v>September</v>
      </c>
      <c r="H263" s="3" t="str">
        <f>TEXT(Calendar[[#This Row],[Date]],"mmm")</f>
        <v>Sep</v>
      </c>
      <c r="I263" s="3">
        <f>IF(MONTH(Calendar[[#This Row],[Date]])&gt;=7,YEAR(Calendar[[#This Row],[Date]])+1,YEAR(Calendar[[#This Row],[Date]]))</f>
        <v>2015</v>
      </c>
      <c r="J263" s="3">
        <f>ROUNDUP(Calendar[[#This Row],[Month ]]/3,0)</f>
        <v>3</v>
      </c>
      <c r="K263" s="3">
        <f>IF(Calendar[[#This Row],[Year]]=Calendar[[#This Row],[FY]],Calendar[[#This Row],[Qrt (CY)]],Calendar[[#This Row],[Qrt (CY)]]-2)</f>
        <v>1</v>
      </c>
      <c r="L263" s="3">
        <f>WEEKDAY(Calendar[[#This Row],[Date]],2)</f>
        <v>4</v>
      </c>
    </row>
    <row r="264" spans="2:12" x14ac:dyDescent="0.35">
      <c r="B264" s="2">
        <v>41901</v>
      </c>
      <c r="C264" s="3">
        <f>DAY(Calendar[[#This Row],[Date]])</f>
        <v>19</v>
      </c>
      <c r="D264" s="3">
        <f>MONTH(Calendar[[#This Row],[Date]])</f>
        <v>9</v>
      </c>
      <c r="E264" s="3">
        <f>YEAR(Calendar[[#This Row],[Date]])</f>
        <v>2014</v>
      </c>
      <c r="F264" s="3" t="str">
        <f>TEXT(Calendar[[#This Row],[Date]],"dddd")</f>
        <v>Friday</v>
      </c>
      <c r="G264" s="3" t="str">
        <f>TEXT(Calendar[[#This Row],[Date]],"mmmm")</f>
        <v>September</v>
      </c>
      <c r="H264" s="3" t="str">
        <f>TEXT(Calendar[[#This Row],[Date]],"mmm")</f>
        <v>Sep</v>
      </c>
      <c r="I264" s="3">
        <f>IF(MONTH(Calendar[[#This Row],[Date]])&gt;=7,YEAR(Calendar[[#This Row],[Date]])+1,YEAR(Calendar[[#This Row],[Date]]))</f>
        <v>2015</v>
      </c>
      <c r="J264" s="3">
        <f>ROUNDUP(Calendar[[#This Row],[Month ]]/3,0)</f>
        <v>3</v>
      </c>
      <c r="K264" s="3">
        <f>IF(Calendar[[#This Row],[Year]]=Calendar[[#This Row],[FY]],Calendar[[#This Row],[Qrt (CY)]],Calendar[[#This Row],[Qrt (CY)]]-2)</f>
        <v>1</v>
      </c>
      <c r="L264" s="3">
        <f>WEEKDAY(Calendar[[#This Row],[Date]],2)</f>
        <v>5</v>
      </c>
    </row>
    <row r="265" spans="2:12" x14ac:dyDescent="0.35">
      <c r="B265" s="2">
        <v>41902</v>
      </c>
      <c r="C265" s="3">
        <f>DAY(Calendar[[#This Row],[Date]])</f>
        <v>20</v>
      </c>
      <c r="D265" s="3">
        <f>MONTH(Calendar[[#This Row],[Date]])</f>
        <v>9</v>
      </c>
      <c r="E265" s="3">
        <f>YEAR(Calendar[[#This Row],[Date]])</f>
        <v>2014</v>
      </c>
      <c r="F265" s="3" t="str">
        <f>TEXT(Calendar[[#This Row],[Date]],"dddd")</f>
        <v>Saturday</v>
      </c>
      <c r="G265" s="3" t="str">
        <f>TEXT(Calendar[[#This Row],[Date]],"mmmm")</f>
        <v>September</v>
      </c>
      <c r="H265" s="3" t="str">
        <f>TEXT(Calendar[[#This Row],[Date]],"mmm")</f>
        <v>Sep</v>
      </c>
      <c r="I265" s="3">
        <f>IF(MONTH(Calendar[[#This Row],[Date]])&gt;=7,YEAR(Calendar[[#This Row],[Date]])+1,YEAR(Calendar[[#This Row],[Date]]))</f>
        <v>2015</v>
      </c>
      <c r="J265" s="3">
        <f>ROUNDUP(Calendar[[#This Row],[Month ]]/3,0)</f>
        <v>3</v>
      </c>
      <c r="K265" s="3">
        <f>IF(Calendar[[#This Row],[Year]]=Calendar[[#This Row],[FY]],Calendar[[#This Row],[Qrt (CY)]],Calendar[[#This Row],[Qrt (CY)]]-2)</f>
        <v>1</v>
      </c>
      <c r="L265" s="3">
        <f>WEEKDAY(Calendar[[#This Row],[Date]],2)</f>
        <v>6</v>
      </c>
    </row>
    <row r="266" spans="2:12" x14ac:dyDescent="0.35">
      <c r="B266" s="2">
        <v>41903</v>
      </c>
      <c r="C266" s="3">
        <f>DAY(Calendar[[#This Row],[Date]])</f>
        <v>21</v>
      </c>
      <c r="D266" s="3">
        <f>MONTH(Calendar[[#This Row],[Date]])</f>
        <v>9</v>
      </c>
      <c r="E266" s="3">
        <f>YEAR(Calendar[[#This Row],[Date]])</f>
        <v>2014</v>
      </c>
      <c r="F266" s="3" t="str">
        <f>TEXT(Calendar[[#This Row],[Date]],"dddd")</f>
        <v>Sunday</v>
      </c>
      <c r="G266" s="3" t="str">
        <f>TEXT(Calendar[[#This Row],[Date]],"mmmm")</f>
        <v>September</v>
      </c>
      <c r="H266" s="3" t="str">
        <f>TEXT(Calendar[[#This Row],[Date]],"mmm")</f>
        <v>Sep</v>
      </c>
      <c r="I266" s="3">
        <f>IF(MONTH(Calendar[[#This Row],[Date]])&gt;=7,YEAR(Calendar[[#This Row],[Date]])+1,YEAR(Calendar[[#This Row],[Date]]))</f>
        <v>2015</v>
      </c>
      <c r="J266" s="3">
        <f>ROUNDUP(Calendar[[#This Row],[Month ]]/3,0)</f>
        <v>3</v>
      </c>
      <c r="K266" s="3">
        <f>IF(Calendar[[#This Row],[Year]]=Calendar[[#This Row],[FY]],Calendar[[#This Row],[Qrt (CY)]],Calendar[[#This Row],[Qrt (CY)]]-2)</f>
        <v>1</v>
      </c>
      <c r="L266" s="3">
        <f>WEEKDAY(Calendar[[#This Row],[Date]],2)</f>
        <v>7</v>
      </c>
    </row>
    <row r="267" spans="2:12" x14ac:dyDescent="0.35">
      <c r="B267" s="2">
        <v>41904</v>
      </c>
      <c r="C267" s="3">
        <f>DAY(Calendar[[#This Row],[Date]])</f>
        <v>22</v>
      </c>
      <c r="D267" s="3">
        <f>MONTH(Calendar[[#This Row],[Date]])</f>
        <v>9</v>
      </c>
      <c r="E267" s="3">
        <f>YEAR(Calendar[[#This Row],[Date]])</f>
        <v>2014</v>
      </c>
      <c r="F267" s="3" t="str">
        <f>TEXT(Calendar[[#This Row],[Date]],"dddd")</f>
        <v>Monday</v>
      </c>
      <c r="G267" s="3" t="str">
        <f>TEXT(Calendar[[#This Row],[Date]],"mmmm")</f>
        <v>September</v>
      </c>
      <c r="H267" s="3" t="str">
        <f>TEXT(Calendar[[#This Row],[Date]],"mmm")</f>
        <v>Sep</v>
      </c>
      <c r="I267" s="3">
        <f>IF(MONTH(Calendar[[#This Row],[Date]])&gt;=7,YEAR(Calendar[[#This Row],[Date]])+1,YEAR(Calendar[[#This Row],[Date]]))</f>
        <v>2015</v>
      </c>
      <c r="J267" s="3">
        <f>ROUNDUP(Calendar[[#This Row],[Month ]]/3,0)</f>
        <v>3</v>
      </c>
      <c r="K267" s="3">
        <f>IF(Calendar[[#This Row],[Year]]=Calendar[[#This Row],[FY]],Calendar[[#This Row],[Qrt (CY)]],Calendar[[#This Row],[Qrt (CY)]]-2)</f>
        <v>1</v>
      </c>
      <c r="L267" s="3">
        <f>WEEKDAY(Calendar[[#This Row],[Date]],2)</f>
        <v>1</v>
      </c>
    </row>
    <row r="268" spans="2:12" x14ac:dyDescent="0.35">
      <c r="B268" s="2">
        <v>41905</v>
      </c>
      <c r="C268" s="3">
        <f>DAY(Calendar[[#This Row],[Date]])</f>
        <v>23</v>
      </c>
      <c r="D268" s="3">
        <f>MONTH(Calendar[[#This Row],[Date]])</f>
        <v>9</v>
      </c>
      <c r="E268" s="3">
        <f>YEAR(Calendar[[#This Row],[Date]])</f>
        <v>2014</v>
      </c>
      <c r="F268" s="3" t="str">
        <f>TEXT(Calendar[[#This Row],[Date]],"dddd")</f>
        <v>Tuesday</v>
      </c>
      <c r="G268" s="3" t="str">
        <f>TEXT(Calendar[[#This Row],[Date]],"mmmm")</f>
        <v>September</v>
      </c>
      <c r="H268" s="3" t="str">
        <f>TEXT(Calendar[[#This Row],[Date]],"mmm")</f>
        <v>Sep</v>
      </c>
      <c r="I268" s="3">
        <f>IF(MONTH(Calendar[[#This Row],[Date]])&gt;=7,YEAR(Calendar[[#This Row],[Date]])+1,YEAR(Calendar[[#This Row],[Date]]))</f>
        <v>2015</v>
      </c>
      <c r="J268" s="3">
        <f>ROUNDUP(Calendar[[#This Row],[Month ]]/3,0)</f>
        <v>3</v>
      </c>
      <c r="K268" s="3">
        <f>IF(Calendar[[#This Row],[Year]]=Calendar[[#This Row],[FY]],Calendar[[#This Row],[Qrt (CY)]],Calendar[[#This Row],[Qrt (CY)]]-2)</f>
        <v>1</v>
      </c>
      <c r="L268" s="3">
        <f>WEEKDAY(Calendar[[#This Row],[Date]],2)</f>
        <v>2</v>
      </c>
    </row>
    <row r="269" spans="2:12" x14ac:dyDescent="0.35">
      <c r="B269" s="2">
        <v>41906</v>
      </c>
      <c r="C269" s="3">
        <f>DAY(Calendar[[#This Row],[Date]])</f>
        <v>24</v>
      </c>
      <c r="D269" s="3">
        <f>MONTH(Calendar[[#This Row],[Date]])</f>
        <v>9</v>
      </c>
      <c r="E269" s="3">
        <f>YEAR(Calendar[[#This Row],[Date]])</f>
        <v>2014</v>
      </c>
      <c r="F269" s="3" t="str">
        <f>TEXT(Calendar[[#This Row],[Date]],"dddd")</f>
        <v>Wednesday</v>
      </c>
      <c r="G269" s="3" t="str">
        <f>TEXT(Calendar[[#This Row],[Date]],"mmmm")</f>
        <v>September</v>
      </c>
      <c r="H269" s="3" t="str">
        <f>TEXT(Calendar[[#This Row],[Date]],"mmm")</f>
        <v>Sep</v>
      </c>
      <c r="I269" s="3">
        <f>IF(MONTH(Calendar[[#This Row],[Date]])&gt;=7,YEAR(Calendar[[#This Row],[Date]])+1,YEAR(Calendar[[#This Row],[Date]]))</f>
        <v>2015</v>
      </c>
      <c r="J269" s="3">
        <f>ROUNDUP(Calendar[[#This Row],[Month ]]/3,0)</f>
        <v>3</v>
      </c>
      <c r="K269" s="3">
        <f>IF(Calendar[[#This Row],[Year]]=Calendar[[#This Row],[FY]],Calendar[[#This Row],[Qrt (CY)]],Calendar[[#This Row],[Qrt (CY)]]-2)</f>
        <v>1</v>
      </c>
      <c r="L269" s="3">
        <f>WEEKDAY(Calendar[[#This Row],[Date]],2)</f>
        <v>3</v>
      </c>
    </row>
    <row r="270" spans="2:12" x14ac:dyDescent="0.35">
      <c r="B270" s="2">
        <v>41907</v>
      </c>
      <c r="C270" s="3">
        <f>DAY(Calendar[[#This Row],[Date]])</f>
        <v>25</v>
      </c>
      <c r="D270" s="3">
        <f>MONTH(Calendar[[#This Row],[Date]])</f>
        <v>9</v>
      </c>
      <c r="E270" s="3">
        <f>YEAR(Calendar[[#This Row],[Date]])</f>
        <v>2014</v>
      </c>
      <c r="F270" s="3" t="str">
        <f>TEXT(Calendar[[#This Row],[Date]],"dddd")</f>
        <v>Thursday</v>
      </c>
      <c r="G270" s="3" t="str">
        <f>TEXT(Calendar[[#This Row],[Date]],"mmmm")</f>
        <v>September</v>
      </c>
      <c r="H270" s="3" t="str">
        <f>TEXT(Calendar[[#This Row],[Date]],"mmm")</f>
        <v>Sep</v>
      </c>
      <c r="I270" s="3">
        <f>IF(MONTH(Calendar[[#This Row],[Date]])&gt;=7,YEAR(Calendar[[#This Row],[Date]])+1,YEAR(Calendar[[#This Row],[Date]]))</f>
        <v>2015</v>
      </c>
      <c r="J270" s="3">
        <f>ROUNDUP(Calendar[[#This Row],[Month ]]/3,0)</f>
        <v>3</v>
      </c>
      <c r="K270" s="3">
        <f>IF(Calendar[[#This Row],[Year]]=Calendar[[#This Row],[FY]],Calendar[[#This Row],[Qrt (CY)]],Calendar[[#This Row],[Qrt (CY)]]-2)</f>
        <v>1</v>
      </c>
      <c r="L270" s="3">
        <f>WEEKDAY(Calendar[[#This Row],[Date]],2)</f>
        <v>4</v>
      </c>
    </row>
    <row r="271" spans="2:12" x14ac:dyDescent="0.35">
      <c r="B271" s="2">
        <v>41908</v>
      </c>
      <c r="C271" s="3">
        <f>DAY(Calendar[[#This Row],[Date]])</f>
        <v>26</v>
      </c>
      <c r="D271" s="3">
        <f>MONTH(Calendar[[#This Row],[Date]])</f>
        <v>9</v>
      </c>
      <c r="E271" s="3">
        <f>YEAR(Calendar[[#This Row],[Date]])</f>
        <v>2014</v>
      </c>
      <c r="F271" s="3" t="str">
        <f>TEXT(Calendar[[#This Row],[Date]],"dddd")</f>
        <v>Friday</v>
      </c>
      <c r="G271" s="3" t="str">
        <f>TEXT(Calendar[[#This Row],[Date]],"mmmm")</f>
        <v>September</v>
      </c>
      <c r="H271" s="3" t="str">
        <f>TEXT(Calendar[[#This Row],[Date]],"mmm")</f>
        <v>Sep</v>
      </c>
      <c r="I271" s="3">
        <f>IF(MONTH(Calendar[[#This Row],[Date]])&gt;=7,YEAR(Calendar[[#This Row],[Date]])+1,YEAR(Calendar[[#This Row],[Date]]))</f>
        <v>2015</v>
      </c>
      <c r="J271" s="3">
        <f>ROUNDUP(Calendar[[#This Row],[Month ]]/3,0)</f>
        <v>3</v>
      </c>
      <c r="K271" s="3">
        <f>IF(Calendar[[#This Row],[Year]]=Calendar[[#This Row],[FY]],Calendar[[#This Row],[Qrt (CY)]],Calendar[[#This Row],[Qrt (CY)]]-2)</f>
        <v>1</v>
      </c>
      <c r="L271" s="3">
        <f>WEEKDAY(Calendar[[#This Row],[Date]],2)</f>
        <v>5</v>
      </c>
    </row>
    <row r="272" spans="2:12" x14ac:dyDescent="0.35">
      <c r="B272" s="2">
        <v>41909</v>
      </c>
      <c r="C272" s="3">
        <f>DAY(Calendar[[#This Row],[Date]])</f>
        <v>27</v>
      </c>
      <c r="D272" s="3">
        <f>MONTH(Calendar[[#This Row],[Date]])</f>
        <v>9</v>
      </c>
      <c r="E272" s="3">
        <f>YEAR(Calendar[[#This Row],[Date]])</f>
        <v>2014</v>
      </c>
      <c r="F272" s="3" t="str">
        <f>TEXT(Calendar[[#This Row],[Date]],"dddd")</f>
        <v>Saturday</v>
      </c>
      <c r="G272" s="3" t="str">
        <f>TEXT(Calendar[[#This Row],[Date]],"mmmm")</f>
        <v>September</v>
      </c>
      <c r="H272" s="3" t="str">
        <f>TEXT(Calendar[[#This Row],[Date]],"mmm")</f>
        <v>Sep</v>
      </c>
      <c r="I272" s="3">
        <f>IF(MONTH(Calendar[[#This Row],[Date]])&gt;=7,YEAR(Calendar[[#This Row],[Date]])+1,YEAR(Calendar[[#This Row],[Date]]))</f>
        <v>2015</v>
      </c>
      <c r="J272" s="3">
        <f>ROUNDUP(Calendar[[#This Row],[Month ]]/3,0)</f>
        <v>3</v>
      </c>
      <c r="K272" s="3">
        <f>IF(Calendar[[#This Row],[Year]]=Calendar[[#This Row],[FY]],Calendar[[#This Row],[Qrt (CY)]],Calendar[[#This Row],[Qrt (CY)]]-2)</f>
        <v>1</v>
      </c>
      <c r="L272" s="3">
        <f>WEEKDAY(Calendar[[#This Row],[Date]],2)</f>
        <v>6</v>
      </c>
    </row>
    <row r="273" spans="2:12" x14ac:dyDescent="0.35">
      <c r="B273" s="2">
        <v>41910</v>
      </c>
      <c r="C273" s="3">
        <f>DAY(Calendar[[#This Row],[Date]])</f>
        <v>28</v>
      </c>
      <c r="D273" s="3">
        <f>MONTH(Calendar[[#This Row],[Date]])</f>
        <v>9</v>
      </c>
      <c r="E273" s="3">
        <f>YEAR(Calendar[[#This Row],[Date]])</f>
        <v>2014</v>
      </c>
      <c r="F273" s="3" t="str">
        <f>TEXT(Calendar[[#This Row],[Date]],"dddd")</f>
        <v>Sunday</v>
      </c>
      <c r="G273" s="3" t="str">
        <f>TEXT(Calendar[[#This Row],[Date]],"mmmm")</f>
        <v>September</v>
      </c>
      <c r="H273" s="3" t="str">
        <f>TEXT(Calendar[[#This Row],[Date]],"mmm")</f>
        <v>Sep</v>
      </c>
      <c r="I273" s="3">
        <f>IF(MONTH(Calendar[[#This Row],[Date]])&gt;=7,YEAR(Calendar[[#This Row],[Date]])+1,YEAR(Calendar[[#This Row],[Date]]))</f>
        <v>2015</v>
      </c>
      <c r="J273" s="3">
        <f>ROUNDUP(Calendar[[#This Row],[Month ]]/3,0)</f>
        <v>3</v>
      </c>
      <c r="K273" s="3">
        <f>IF(Calendar[[#This Row],[Year]]=Calendar[[#This Row],[FY]],Calendar[[#This Row],[Qrt (CY)]],Calendar[[#This Row],[Qrt (CY)]]-2)</f>
        <v>1</v>
      </c>
      <c r="L273" s="3">
        <f>WEEKDAY(Calendar[[#This Row],[Date]],2)</f>
        <v>7</v>
      </c>
    </row>
    <row r="274" spans="2:12" x14ac:dyDescent="0.35">
      <c r="B274" s="2">
        <v>41911</v>
      </c>
      <c r="C274" s="3">
        <f>DAY(Calendar[[#This Row],[Date]])</f>
        <v>29</v>
      </c>
      <c r="D274" s="3">
        <f>MONTH(Calendar[[#This Row],[Date]])</f>
        <v>9</v>
      </c>
      <c r="E274" s="3">
        <f>YEAR(Calendar[[#This Row],[Date]])</f>
        <v>2014</v>
      </c>
      <c r="F274" s="3" t="str">
        <f>TEXT(Calendar[[#This Row],[Date]],"dddd")</f>
        <v>Monday</v>
      </c>
      <c r="G274" s="3" t="str">
        <f>TEXT(Calendar[[#This Row],[Date]],"mmmm")</f>
        <v>September</v>
      </c>
      <c r="H274" s="3" t="str">
        <f>TEXT(Calendar[[#This Row],[Date]],"mmm")</f>
        <v>Sep</v>
      </c>
      <c r="I274" s="3">
        <f>IF(MONTH(Calendar[[#This Row],[Date]])&gt;=7,YEAR(Calendar[[#This Row],[Date]])+1,YEAR(Calendar[[#This Row],[Date]]))</f>
        <v>2015</v>
      </c>
      <c r="J274" s="3">
        <f>ROUNDUP(Calendar[[#This Row],[Month ]]/3,0)</f>
        <v>3</v>
      </c>
      <c r="K274" s="3">
        <f>IF(Calendar[[#This Row],[Year]]=Calendar[[#This Row],[FY]],Calendar[[#This Row],[Qrt (CY)]],Calendar[[#This Row],[Qrt (CY)]]-2)</f>
        <v>1</v>
      </c>
      <c r="L274" s="3">
        <f>WEEKDAY(Calendar[[#This Row],[Date]],2)</f>
        <v>1</v>
      </c>
    </row>
    <row r="275" spans="2:12" x14ac:dyDescent="0.35">
      <c r="B275" s="2">
        <v>41912</v>
      </c>
      <c r="C275" s="3">
        <f>DAY(Calendar[[#This Row],[Date]])</f>
        <v>30</v>
      </c>
      <c r="D275" s="3">
        <f>MONTH(Calendar[[#This Row],[Date]])</f>
        <v>9</v>
      </c>
      <c r="E275" s="3">
        <f>YEAR(Calendar[[#This Row],[Date]])</f>
        <v>2014</v>
      </c>
      <c r="F275" s="3" t="str">
        <f>TEXT(Calendar[[#This Row],[Date]],"dddd")</f>
        <v>Tuesday</v>
      </c>
      <c r="G275" s="3" t="str">
        <f>TEXT(Calendar[[#This Row],[Date]],"mmmm")</f>
        <v>September</v>
      </c>
      <c r="H275" s="3" t="str">
        <f>TEXT(Calendar[[#This Row],[Date]],"mmm")</f>
        <v>Sep</v>
      </c>
      <c r="I275" s="3">
        <f>IF(MONTH(Calendar[[#This Row],[Date]])&gt;=7,YEAR(Calendar[[#This Row],[Date]])+1,YEAR(Calendar[[#This Row],[Date]]))</f>
        <v>2015</v>
      </c>
      <c r="J275" s="3">
        <f>ROUNDUP(Calendar[[#This Row],[Month ]]/3,0)</f>
        <v>3</v>
      </c>
      <c r="K275" s="3">
        <f>IF(Calendar[[#This Row],[Year]]=Calendar[[#This Row],[FY]],Calendar[[#This Row],[Qrt (CY)]],Calendar[[#This Row],[Qrt (CY)]]-2)</f>
        <v>1</v>
      </c>
      <c r="L275" s="3">
        <f>WEEKDAY(Calendar[[#This Row],[Date]],2)</f>
        <v>2</v>
      </c>
    </row>
    <row r="276" spans="2:12" x14ac:dyDescent="0.35">
      <c r="B276" s="2">
        <v>41913</v>
      </c>
      <c r="C276" s="3">
        <f>DAY(Calendar[[#This Row],[Date]])</f>
        <v>1</v>
      </c>
      <c r="D276" s="3">
        <f>MONTH(Calendar[[#This Row],[Date]])</f>
        <v>10</v>
      </c>
      <c r="E276" s="3">
        <f>YEAR(Calendar[[#This Row],[Date]])</f>
        <v>2014</v>
      </c>
      <c r="F276" s="3" t="str">
        <f>TEXT(Calendar[[#This Row],[Date]],"dddd")</f>
        <v>Wednesday</v>
      </c>
      <c r="G276" s="3" t="str">
        <f>TEXT(Calendar[[#This Row],[Date]],"mmmm")</f>
        <v>October</v>
      </c>
      <c r="H276" s="3" t="str">
        <f>TEXT(Calendar[[#This Row],[Date]],"mmm")</f>
        <v>Oct</v>
      </c>
      <c r="I276" s="3">
        <f>IF(MONTH(Calendar[[#This Row],[Date]])&gt;=7,YEAR(Calendar[[#This Row],[Date]])+1,YEAR(Calendar[[#This Row],[Date]]))</f>
        <v>2015</v>
      </c>
      <c r="J276" s="3">
        <f>ROUNDUP(Calendar[[#This Row],[Month ]]/3,0)</f>
        <v>4</v>
      </c>
      <c r="K276" s="3">
        <f>IF(Calendar[[#This Row],[Year]]=Calendar[[#This Row],[FY]],Calendar[[#This Row],[Qrt (CY)]],Calendar[[#This Row],[Qrt (CY)]]-2)</f>
        <v>2</v>
      </c>
      <c r="L276" s="3">
        <f>WEEKDAY(Calendar[[#This Row],[Date]],2)</f>
        <v>3</v>
      </c>
    </row>
    <row r="277" spans="2:12" x14ac:dyDescent="0.35">
      <c r="B277" s="2">
        <v>41914</v>
      </c>
      <c r="C277" s="3">
        <f>DAY(Calendar[[#This Row],[Date]])</f>
        <v>2</v>
      </c>
      <c r="D277" s="3">
        <f>MONTH(Calendar[[#This Row],[Date]])</f>
        <v>10</v>
      </c>
      <c r="E277" s="3">
        <f>YEAR(Calendar[[#This Row],[Date]])</f>
        <v>2014</v>
      </c>
      <c r="F277" s="3" t="str">
        <f>TEXT(Calendar[[#This Row],[Date]],"dddd")</f>
        <v>Thursday</v>
      </c>
      <c r="G277" s="3" t="str">
        <f>TEXT(Calendar[[#This Row],[Date]],"mmmm")</f>
        <v>October</v>
      </c>
      <c r="H277" s="3" t="str">
        <f>TEXT(Calendar[[#This Row],[Date]],"mmm")</f>
        <v>Oct</v>
      </c>
      <c r="I277" s="3">
        <f>IF(MONTH(Calendar[[#This Row],[Date]])&gt;=7,YEAR(Calendar[[#This Row],[Date]])+1,YEAR(Calendar[[#This Row],[Date]]))</f>
        <v>2015</v>
      </c>
      <c r="J277" s="3">
        <f>ROUNDUP(Calendar[[#This Row],[Month ]]/3,0)</f>
        <v>4</v>
      </c>
      <c r="K277" s="3">
        <f>IF(Calendar[[#This Row],[Year]]=Calendar[[#This Row],[FY]],Calendar[[#This Row],[Qrt (CY)]],Calendar[[#This Row],[Qrt (CY)]]-2)</f>
        <v>2</v>
      </c>
      <c r="L277" s="3">
        <f>WEEKDAY(Calendar[[#This Row],[Date]],2)</f>
        <v>4</v>
      </c>
    </row>
    <row r="278" spans="2:12" x14ac:dyDescent="0.35">
      <c r="B278" s="2">
        <v>41915</v>
      </c>
      <c r="C278" s="3">
        <f>DAY(Calendar[[#This Row],[Date]])</f>
        <v>3</v>
      </c>
      <c r="D278" s="3">
        <f>MONTH(Calendar[[#This Row],[Date]])</f>
        <v>10</v>
      </c>
      <c r="E278" s="3">
        <f>YEAR(Calendar[[#This Row],[Date]])</f>
        <v>2014</v>
      </c>
      <c r="F278" s="3" t="str">
        <f>TEXT(Calendar[[#This Row],[Date]],"dddd")</f>
        <v>Friday</v>
      </c>
      <c r="G278" s="3" t="str">
        <f>TEXT(Calendar[[#This Row],[Date]],"mmmm")</f>
        <v>October</v>
      </c>
      <c r="H278" s="3" t="str">
        <f>TEXT(Calendar[[#This Row],[Date]],"mmm")</f>
        <v>Oct</v>
      </c>
      <c r="I278" s="3">
        <f>IF(MONTH(Calendar[[#This Row],[Date]])&gt;=7,YEAR(Calendar[[#This Row],[Date]])+1,YEAR(Calendar[[#This Row],[Date]]))</f>
        <v>2015</v>
      </c>
      <c r="J278" s="3">
        <f>ROUNDUP(Calendar[[#This Row],[Month ]]/3,0)</f>
        <v>4</v>
      </c>
      <c r="K278" s="3">
        <f>IF(Calendar[[#This Row],[Year]]=Calendar[[#This Row],[FY]],Calendar[[#This Row],[Qrt (CY)]],Calendar[[#This Row],[Qrt (CY)]]-2)</f>
        <v>2</v>
      </c>
      <c r="L278" s="3">
        <f>WEEKDAY(Calendar[[#This Row],[Date]],2)</f>
        <v>5</v>
      </c>
    </row>
    <row r="279" spans="2:12" x14ac:dyDescent="0.35">
      <c r="B279" s="2">
        <v>41916</v>
      </c>
      <c r="C279" s="3">
        <f>DAY(Calendar[[#This Row],[Date]])</f>
        <v>4</v>
      </c>
      <c r="D279" s="3">
        <f>MONTH(Calendar[[#This Row],[Date]])</f>
        <v>10</v>
      </c>
      <c r="E279" s="3">
        <f>YEAR(Calendar[[#This Row],[Date]])</f>
        <v>2014</v>
      </c>
      <c r="F279" s="3" t="str">
        <f>TEXT(Calendar[[#This Row],[Date]],"dddd")</f>
        <v>Saturday</v>
      </c>
      <c r="G279" s="3" t="str">
        <f>TEXT(Calendar[[#This Row],[Date]],"mmmm")</f>
        <v>October</v>
      </c>
      <c r="H279" s="3" t="str">
        <f>TEXT(Calendar[[#This Row],[Date]],"mmm")</f>
        <v>Oct</v>
      </c>
      <c r="I279" s="3">
        <f>IF(MONTH(Calendar[[#This Row],[Date]])&gt;=7,YEAR(Calendar[[#This Row],[Date]])+1,YEAR(Calendar[[#This Row],[Date]]))</f>
        <v>2015</v>
      </c>
      <c r="J279" s="3">
        <f>ROUNDUP(Calendar[[#This Row],[Month ]]/3,0)</f>
        <v>4</v>
      </c>
      <c r="K279" s="3">
        <f>IF(Calendar[[#This Row],[Year]]=Calendar[[#This Row],[FY]],Calendar[[#This Row],[Qrt (CY)]],Calendar[[#This Row],[Qrt (CY)]]-2)</f>
        <v>2</v>
      </c>
      <c r="L279" s="3">
        <f>WEEKDAY(Calendar[[#This Row],[Date]],2)</f>
        <v>6</v>
      </c>
    </row>
    <row r="280" spans="2:12" x14ac:dyDescent="0.35">
      <c r="B280" s="2">
        <v>41917</v>
      </c>
      <c r="C280" s="3">
        <f>DAY(Calendar[[#This Row],[Date]])</f>
        <v>5</v>
      </c>
      <c r="D280" s="3">
        <f>MONTH(Calendar[[#This Row],[Date]])</f>
        <v>10</v>
      </c>
      <c r="E280" s="3">
        <f>YEAR(Calendar[[#This Row],[Date]])</f>
        <v>2014</v>
      </c>
      <c r="F280" s="3" t="str">
        <f>TEXT(Calendar[[#This Row],[Date]],"dddd")</f>
        <v>Sunday</v>
      </c>
      <c r="G280" s="3" t="str">
        <f>TEXT(Calendar[[#This Row],[Date]],"mmmm")</f>
        <v>October</v>
      </c>
      <c r="H280" s="3" t="str">
        <f>TEXT(Calendar[[#This Row],[Date]],"mmm")</f>
        <v>Oct</v>
      </c>
      <c r="I280" s="3">
        <f>IF(MONTH(Calendar[[#This Row],[Date]])&gt;=7,YEAR(Calendar[[#This Row],[Date]])+1,YEAR(Calendar[[#This Row],[Date]]))</f>
        <v>2015</v>
      </c>
      <c r="J280" s="3">
        <f>ROUNDUP(Calendar[[#This Row],[Month ]]/3,0)</f>
        <v>4</v>
      </c>
      <c r="K280" s="3">
        <f>IF(Calendar[[#This Row],[Year]]=Calendar[[#This Row],[FY]],Calendar[[#This Row],[Qrt (CY)]],Calendar[[#This Row],[Qrt (CY)]]-2)</f>
        <v>2</v>
      </c>
      <c r="L280" s="3">
        <f>WEEKDAY(Calendar[[#This Row],[Date]],2)</f>
        <v>7</v>
      </c>
    </row>
    <row r="281" spans="2:12" x14ac:dyDescent="0.35">
      <c r="B281" s="2">
        <v>41918</v>
      </c>
      <c r="C281" s="3">
        <f>DAY(Calendar[[#This Row],[Date]])</f>
        <v>6</v>
      </c>
      <c r="D281" s="3">
        <f>MONTH(Calendar[[#This Row],[Date]])</f>
        <v>10</v>
      </c>
      <c r="E281" s="3">
        <f>YEAR(Calendar[[#This Row],[Date]])</f>
        <v>2014</v>
      </c>
      <c r="F281" s="3" t="str">
        <f>TEXT(Calendar[[#This Row],[Date]],"dddd")</f>
        <v>Monday</v>
      </c>
      <c r="G281" s="3" t="str">
        <f>TEXT(Calendar[[#This Row],[Date]],"mmmm")</f>
        <v>October</v>
      </c>
      <c r="H281" s="3" t="str">
        <f>TEXT(Calendar[[#This Row],[Date]],"mmm")</f>
        <v>Oct</v>
      </c>
      <c r="I281" s="3">
        <f>IF(MONTH(Calendar[[#This Row],[Date]])&gt;=7,YEAR(Calendar[[#This Row],[Date]])+1,YEAR(Calendar[[#This Row],[Date]]))</f>
        <v>2015</v>
      </c>
      <c r="J281" s="3">
        <f>ROUNDUP(Calendar[[#This Row],[Month ]]/3,0)</f>
        <v>4</v>
      </c>
      <c r="K281" s="3">
        <f>IF(Calendar[[#This Row],[Year]]=Calendar[[#This Row],[FY]],Calendar[[#This Row],[Qrt (CY)]],Calendar[[#This Row],[Qrt (CY)]]-2)</f>
        <v>2</v>
      </c>
      <c r="L281" s="3">
        <f>WEEKDAY(Calendar[[#This Row],[Date]],2)</f>
        <v>1</v>
      </c>
    </row>
    <row r="282" spans="2:12" x14ac:dyDescent="0.35">
      <c r="B282" s="2">
        <v>41919</v>
      </c>
      <c r="C282" s="3">
        <f>DAY(Calendar[[#This Row],[Date]])</f>
        <v>7</v>
      </c>
      <c r="D282" s="3">
        <f>MONTH(Calendar[[#This Row],[Date]])</f>
        <v>10</v>
      </c>
      <c r="E282" s="3">
        <f>YEAR(Calendar[[#This Row],[Date]])</f>
        <v>2014</v>
      </c>
      <c r="F282" s="3" t="str">
        <f>TEXT(Calendar[[#This Row],[Date]],"dddd")</f>
        <v>Tuesday</v>
      </c>
      <c r="G282" s="3" t="str">
        <f>TEXT(Calendar[[#This Row],[Date]],"mmmm")</f>
        <v>October</v>
      </c>
      <c r="H282" s="3" t="str">
        <f>TEXT(Calendar[[#This Row],[Date]],"mmm")</f>
        <v>Oct</v>
      </c>
      <c r="I282" s="3">
        <f>IF(MONTH(Calendar[[#This Row],[Date]])&gt;=7,YEAR(Calendar[[#This Row],[Date]])+1,YEAR(Calendar[[#This Row],[Date]]))</f>
        <v>2015</v>
      </c>
      <c r="J282" s="3">
        <f>ROUNDUP(Calendar[[#This Row],[Month ]]/3,0)</f>
        <v>4</v>
      </c>
      <c r="K282" s="3">
        <f>IF(Calendar[[#This Row],[Year]]=Calendar[[#This Row],[FY]],Calendar[[#This Row],[Qrt (CY)]],Calendar[[#This Row],[Qrt (CY)]]-2)</f>
        <v>2</v>
      </c>
      <c r="L282" s="3">
        <f>WEEKDAY(Calendar[[#This Row],[Date]],2)</f>
        <v>2</v>
      </c>
    </row>
    <row r="283" spans="2:12" x14ac:dyDescent="0.35">
      <c r="B283" s="2">
        <v>41920</v>
      </c>
      <c r="C283" s="3">
        <f>DAY(Calendar[[#This Row],[Date]])</f>
        <v>8</v>
      </c>
      <c r="D283" s="3">
        <f>MONTH(Calendar[[#This Row],[Date]])</f>
        <v>10</v>
      </c>
      <c r="E283" s="3">
        <f>YEAR(Calendar[[#This Row],[Date]])</f>
        <v>2014</v>
      </c>
      <c r="F283" s="3" t="str">
        <f>TEXT(Calendar[[#This Row],[Date]],"dddd")</f>
        <v>Wednesday</v>
      </c>
      <c r="G283" s="3" t="str">
        <f>TEXT(Calendar[[#This Row],[Date]],"mmmm")</f>
        <v>October</v>
      </c>
      <c r="H283" s="3" t="str">
        <f>TEXT(Calendar[[#This Row],[Date]],"mmm")</f>
        <v>Oct</v>
      </c>
      <c r="I283" s="3">
        <f>IF(MONTH(Calendar[[#This Row],[Date]])&gt;=7,YEAR(Calendar[[#This Row],[Date]])+1,YEAR(Calendar[[#This Row],[Date]]))</f>
        <v>2015</v>
      </c>
      <c r="J283" s="3">
        <f>ROUNDUP(Calendar[[#This Row],[Month ]]/3,0)</f>
        <v>4</v>
      </c>
      <c r="K283" s="3">
        <f>IF(Calendar[[#This Row],[Year]]=Calendar[[#This Row],[FY]],Calendar[[#This Row],[Qrt (CY)]],Calendar[[#This Row],[Qrt (CY)]]-2)</f>
        <v>2</v>
      </c>
      <c r="L283" s="3">
        <f>WEEKDAY(Calendar[[#This Row],[Date]],2)</f>
        <v>3</v>
      </c>
    </row>
    <row r="284" spans="2:12" x14ac:dyDescent="0.35">
      <c r="B284" s="2">
        <v>41921</v>
      </c>
      <c r="C284" s="3">
        <f>DAY(Calendar[[#This Row],[Date]])</f>
        <v>9</v>
      </c>
      <c r="D284" s="3">
        <f>MONTH(Calendar[[#This Row],[Date]])</f>
        <v>10</v>
      </c>
      <c r="E284" s="3">
        <f>YEAR(Calendar[[#This Row],[Date]])</f>
        <v>2014</v>
      </c>
      <c r="F284" s="3" t="str">
        <f>TEXT(Calendar[[#This Row],[Date]],"dddd")</f>
        <v>Thursday</v>
      </c>
      <c r="G284" s="3" t="str">
        <f>TEXT(Calendar[[#This Row],[Date]],"mmmm")</f>
        <v>October</v>
      </c>
      <c r="H284" s="3" t="str">
        <f>TEXT(Calendar[[#This Row],[Date]],"mmm")</f>
        <v>Oct</v>
      </c>
      <c r="I284" s="3">
        <f>IF(MONTH(Calendar[[#This Row],[Date]])&gt;=7,YEAR(Calendar[[#This Row],[Date]])+1,YEAR(Calendar[[#This Row],[Date]]))</f>
        <v>2015</v>
      </c>
      <c r="J284" s="3">
        <f>ROUNDUP(Calendar[[#This Row],[Month ]]/3,0)</f>
        <v>4</v>
      </c>
      <c r="K284" s="3">
        <f>IF(Calendar[[#This Row],[Year]]=Calendar[[#This Row],[FY]],Calendar[[#This Row],[Qrt (CY)]],Calendar[[#This Row],[Qrt (CY)]]-2)</f>
        <v>2</v>
      </c>
      <c r="L284" s="3">
        <f>WEEKDAY(Calendar[[#This Row],[Date]],2)</f>
        <v>4</v>
      </c>
    </row>
    <row r="285" spans="2:12" x14ac:dyDescent="0.35">
      <c r="B285" s="2">
        <v>41922</v>
      </c>
      <c r="C285" s="3">
        <f>DAY(Calendar[[#This Row],[Date]])</f>
        <v>10</v>
      </c>
      <c r="D285" s="3">
        <f>MONTH(Calendar[[#This Row],[Date]])</f>
        <v>10</v>
      </c>
      <c r="E285" s="3">
        <f>YEAR(Calendar[[#This Row],[Date]])</f>
        <v>2014</v>
      </c>
      <c r="F285" s="3" t="str">
        <f>TEXT(Calendar[[#This Row],[Date]],"dddd")</f>
        <v>Friday</v>
      </c>
      <c r="G285" s="3" t="str">
        <f>TEXT(Calendar[[#This Row],[Date]],"mmmm")</f>
        <v>October</v>
      </c>
      <c r="H285" s="3" t="str">
        <f>TEXT(Calendar[[#This Row],[Date]],"mmm")</f>
        <v>Oct</v>
      </c>
      <c r="I285" s="3">
        <f>IF(MONTH(Calendar[[#This Row],[Date]])&gt;=7,YEAR(Calendar[[#This Row],[Date]])+1,YEAR(Calendar[[#This Row],[Date]]))</f>
        <v>2015</v>
      </c>
      <c r="J285" s="3">
        <f>ROUNDUP(Calendar[[#This Row],[Month ]]/3,0)</f>
        <v>4</v>
      </c>
      <c r="K285" s="3">
        <f>IF(Calendar[[#This Row],[Year]]=Calendar[[#This Row],[FY]],Calendar[[#This Row],[Qrt (CY)]],Calendar[[#This Row],[Qrt (CY)]]-2)</f>
        <v>2</v>
      </c>
      <c r="L285" s="3">
        <f>WEEKDAY(Calendar[[#This Row],[Date]],2)</f>
        <v>5</v>
      </c>
    </row>
    <row r="286" spans="2:12" x14ac:dyDescent="0.35">
      <c r="B286" s="2">
        <v>41923</v>
      </c>
      <c r="C286" s="3">
        <f>DAY(Calendar[[#This Row],[Date]])</f>
        <v>11</v>
      </c>
      <c r="D286" s="3">
        <f>MONTH(Calendar[[#This Row],[Date]])</f>
        <v>10</v>
      </c>
      <c r="E286" s="3">
        <f>YEAR(Calendar[[#This Row],[Date]])</f>
        <v>2014</v>
      </c>
      <c r="F286" s="3" t="str">
        <f>TEXT(Calendar[[#This Row],[Date]],"dddd")</f>
        <v>Saturday</v>
      </c>
      <c r="G286" s="3" t="str">
        <f>TEXT(Calendar[[#This Row],[Date]],"mmmm")</f>
        <v>October</v>
      </c>
      <c r="H286" s="3" t="str">
        <f>TEXT(Calendar[[#This Row],[Date]],"mmm")</f>
        <v>Oct</v>
      </c>
      <c r="I286" s="3">
        <f>IF(MONTH(Calendar[[#This Row],[Date]])&gt;=7,YEAR(Calendar[[#This Row],[Date]])+1,YEAR(Calendar[[#This Row],[Date]]))</f>
        <v>2015</v>
      </c>
      <c r="J286" s="3">
        <f>ROUNDUP(Calendar[[#This Row],[Month ]]/3,0)</f>
        <v>4</v>
      </c>
      <c r="K286" s="3">
        <f>IF(Calendar[[#This Row],[Year]]=Calendar[[#This Row],[FY]],Calendar[[#This Row],[Qrt (CY)]],Calendar[[#This Row],[Qrt (CY)]]-2)</f>
        <v>2</v>
      </c>
      <c r="L286" s="3">
        <f>WEEKDAY(Calendar[[#This Row],[Date]],2)</f>
        <v>6</v>
      </c>
    </row>
    <row r="287" spans="2:12" x14ac:dyDescent="0.35">
      <c r="B287" s="2">
        <v>41924</v>
      </c>
      <c r="C287" s="3">
        <f>DAY(Calendar[[#This Row],[Date]])</f>
        <v>12</v>
      </c>
      <c r="D287" s="3">
        <f>MONTH(Calendar[[#This Row],[Date]])</f>
        <v>10</v>
      </c>
      <c r="E287" s="3">
        <f>YEAR(Calendar[[#This Row],[Date]])</f>
        <v>2014</v>
      </c>
      <c r="F287" s="3" t="str">
        <f>TEXT(Calendar[[#This Row],[Date]],"dddd")</f>
        <v>Sunday</v>
      </c>
      <c r="G287" s="3" t="str">
        <f>TEXT(Calendar[[#This Row],[Date]],"mmmm")</f>
        <v>October</v>
      </c>
      <c r="H287" s="3" t="str">
        <f>TEXT(Calendar[[#This Row],[Date]],"mmm")</f>
        <v>Oct</v>
      </c>
      <c r="I287" s="3">
        <f>IF(MONTH(Calendar[[#This Row],[Date]])&gt;=7,YEAR(Calendar[[#This Row],[Date]])+1,YEAR(Calendar[[#This Row],[Date]]))</f>
        <v>2015</v>
      </c>
      <c r="J287" s="3">
        <f>ROUNDUP(Calendar[[#This Row],[Month ]]/3,0)</f>
        <v>4</v>
      </c>
      <c r="K287" s="3">
        <f>IF(Calendar[[#This Row],[Year]]=Calendar[[#This Row],[FY]],Calendar[[#This Row],[Qrt (CY)]],Calendar[[#This Row],[Qrt (CY)]]-2)</f>
        <v>2</v>
      </c>
      <c r="L287" s="3">
        <f>WEEKDAY(Calendar[[#This Row],[Date]],2)</f>
        <v>7</v>
      </c>
    </row>
    <row r="288" spans="2:12" x14ac:dyDescent="0.35">
      <c r="B288" s="2">
        <v>41925</v>
      </c>
      <c r="C288" s="3">
        <f>DAY(Calendar[[#This Row],[Date]])</f>
        <v>13</v>
      </c>
      <c r="D288" s="3">
        <f>MONTH(Calendar[[#This Row],[Date]])</f>
        <v>10</v>
      </c>
      <c r="E288" s="3">
        <f>YEAR(Calendar[[#This Row],[Date]])</f>
        <v>2014</v>
      </c>
      <c r="F288" s="3" t="str">
        <f>TEXT(Calendar[[#This Row],[Date]],"dddd")</f>
        <v>Monday</v>
      </c>
      <c r="G288" s="3" t="str">
        <f>TEXT(Calendar[[#This Row],[Date]],"mmmm")</f>
        <v>October</v>
      </c>
      <c r="H288" s="3" t="str">
        <f>TEXT(Calendar[[#This Row],[Date]],"mmm")</f>
        <v>Oct</v>
      </c>
      <c r="I288" s="3">
        <f>IF(MONTH(Calendar[[#This Row],[Date]])&gt;=7,YEAR(Calendar[[#This Row],[Date]])+1,YEAR(Calendar[[#This Row],[Date]]))</f>
        <v>2015</v>
      </c>
      <c r="J288" s="3">
        <f>ROUNDUP(Calendar[[#This Row],[Month ]]/3,0)</f>
        <v>4</v>
      </c>
      <c r="K288" s="3">
        <f>IF(Calendar[[#This Row],[Year]]=Calendar[[#This Row],[FY]],Calendar[[#This Row],[Qrt (CY)]],Calendar[[#This Row],[Qrt (CY)]]-2)</f>
        <v>2</v>
      </c>
      <c r="L288" s="3">
        <f>WEEKDAY(Calendar[[#This Row],[Date]],2)</f>
        <v>1</v>
      </c>
    </row>
    <row r="289" spans="2:12" x14ac:dyDescent="0.35">
      <c r="B289" s="2">
        <v>41926</v>
      </c>
      <c r="C289" s="3">
        <f>DAY(Calendar[[#This Row],[Date]])</f>
        <v>14</v>
      </c>
      <c r="D289" s="3">
        <f>MONTH(Calendar[[#This Row],[Date]])</f>
        <v>10</v>
      </c>
      <c r="E289" s="3">
        <f>YEAR(Calendar[[#This Row],[Date]])</f>
        <v>2014</v>
      </c>
      <c r="F289" s="3" t="str">
        <f>TEXT(Calendar[[#This Row],[Date]],"dddd")</f>
        <v>Tuesday</v>
      </c>
      <c r="G289" s="3" t="str">
        <f>TEXT(Calendar[[#This Row],[Date]],"mmmm")</f>
        <v>October</v>
      </c>
      <c r="H289" s="3" t="str">
        <f>TEXT(Calendar[[#This Row],[Date]],"mmm")</f>
        <v>Oct</v>
      </c>
      <c r="I289" s="3">
        <f>IF(MONTH(Calendar[[#This Row],[Date]])&gt;=7,YEAR(Calendar[[#This Row],[Date]])+1,YEAR(Calendar[[#This Row],[Date]]))</f>
        <v>2015</v>
      </c>
      <c r="J289" s="3">
        <f>ROUNDUP(Calendar[[#This Row],[Month ]]/3,0)</f>
        <v>4</v>
      </c>
      <c r="K289" s="3">
        <f>IF(Calendar[[#This Row],[Year]]=Calendar[[#This Row],[FY]],Calendar[[#This Row],[Qrt (CY)]],Calendar[[#This Row],[Qrt (CY)]]-2)</f>
        <v>2</v>
      </c>
      <c r="L289" s="3">
        <f>WEEKDAY(Calendar[[#This Row],[Date]],2)</f>
        <v>2</v>
      </c>
    </row>
    <row r="290" spans="2:12" x14ac:dyDescent="0.35">
      <c r="B290" s="2">
        <v>41927</v>
      </c>
      <c r="C290" s="3">
        <f>DAY(Calendar[[#This Row],[Date]])</f>
        <v>15</v>
      </c>
      <c r="D290" s="3">
        <f>MONTH(Calendar[[#This Row],[Date]])</f>
        <v>10</v>
      </c>
      <c r="E290" s="3">
        <f>YEAR(Calendar[[#This Row],[Date]])</f>
        <v>2014</v>
      </c>
      <c r="F290" s="3" t="str">
        <f>TEXT(Calendar[[#This Row],[Date]],"dddd")</f>
        <v>Wednesday</v>
      </c>
      <c r="G290" s="3" t="str">
        <f>TEXT(Calendar[[#This Row],[Date]],"mmmm")</f>
        <v>October</v>
      </c>
      <c r="H290" s="3" t="str">
        <f>TEXT(Calendar[[#This Row],[Date]],"mmm")</f>
        <v>Oct</v>
      </c>
      <c r="I290" s="3">
        <f>IF(MONTH(Calendar[[#This Row],[Date]])&gt;=7,YEAR(Calendar[[#This Row],[Date]])+1,YEAR(Calendar[[#This Row],[Date]]))</f>
        <v>2015</v>
      </c>
      <c r="J290" s="3">
        <f>ROUNDUP(Calendar[[#This Row],[Month ]]/3,0)</f>
        <v>4</v>
      </c>
      <c r="K290" s="3">
        <f>IF(Calendar[[#This Row],[Year]]=Calendar[[#This Row],[FY]],Calendar[[#This Row],[Qrt (CY)]],Calendar[[#This Row],[Qrt (CY)]]-2)</f>
        <v>2</v>
      </c>
      <c r="L290" s="3">
        <f>WEEKDAY(Calendar[[#This Row],[Date]],2)</f>
        <v>3</v>
      </c>
    </row>
    <row r="291" spans="2:12" x14ac:dyDescent="0.35">
      <c r="B291" s="2">
        <v>41928</v>
      </c>
      <c r="C291" s="3">
        <f>DAY(Calendar[[#This Row],[Date]])</f>
        <v>16</v>
      </c>
      <c r="D291" s="3">
        <f>MONTH(Calendar[[#This Row],[Date]])</f>
        <v>10</v>
      </c>
      <c r="E291" s="3">
        <f>YEAR(Calendar[[#This Row],[Date]])</f>
        <v>2014</v>
      </c>
      <c r="F291" s="3" t="str">
        <f>TEXT(Calendar[[#This Row],[Date]],"dddd")</f>
        <v>Thursday</v>
      </c>
      <c r="G291" s="3" t="str">
        <f>TEXT(Calendar[[#This Row],[Date]],"mmmm")</f>
        <v>October</v>
      </c>
      <c r="H291" s="3" t="str">
        <f>TEXT(Calendar[[#This Row],[Date]],"mmm")</f>
        <v>Oct</v>
      </c>
      <c r="I291" s="3">
        <f>IF(MONTH(Calendar[[#This Row],[Date]])&gt;=7,YEAR(Calendar[[#This Row],[Date]])+1,YEAR(Calendar[[#This Row],[Date]]))</f>
        <v>2015</v>
      </c>
      <c r="J291" s="3">
        <f>ROUNDUP(Calendar[[#This Row],[Month ]]/3,0)</f>
        <v>4</v>
      </c>
      <c r="K291" s="3">
        <f>IF(Calendar[[#This Row],[Year]]=Calendar[[#This Row],[FY]],Calendar[[#This Row],[Qrt (CY)]],Calendar[[#This Row],[Qrt (CY)]]-2)</f>
        <v>2</v>
      </c>
      <c r="L291" s="3">
        <f>WEEKDAY(Calendar[[#This Row],[Date]],2)</f>
        <v>4</v>
      </c>
    </row>
    <row r="292" spans="2:12" x14ac:dyDescent="0.35">
      <c r="B292" s="2">
        <v>41929</v>
      </c>
      <c r="C292" s="3">
        <f>DAY(Calendar[[#This Row],[Date]])</f>
        <v>17</v>
      </c>
      <c r="D292" s="3">
        <f>MONTH(Calendar[[#This Row],[Date]])</f>
        <v>10</v>
      </c>
      <c r="E292" s="3">
        <f>YEAR(Calendar[[#This Row],[Date]])</f>
        <v>2014</v>
      </c>
      <c r="F292" s="3" t="str">
        <f>TEXT(Calendar[[#This Row],[Date]],"dddd")</f>
        <v>Friday</v>
      </c>
      <c r="G292" s="3" t="str">
        <f>TEXT(Calendar[[#This Row],[Date]],"mmmm")</f>
        <v>October</v>
      </c>
      <c r="H292" s="3" t="str">
        <f>TEXT(Calendar[[#This Row],[Date]],"mmm")</f>
        <v>Oct</v>
      </c>
      <c r="I292" s="3">
        <f>IF(MONTH(Calendar[[#This Row],[Date]])&gt;=7,YEAR(Calendar[[#This Row],[Date]])+1,YEAR(Calendar[[#This Row],[Date]]))</f>
        <v>2015</v>
      </c>
      <c r="J292" s="3">
        <f>ROUNDUP(Calendar[[#This Row],[Month ]]/3,0)</f>
        <v>4</v>
      </c>
      <c r="K292" s="3">
        <f>IF(Calendar[[#This Row],[Year]]=Calendar[[#This Row],[FY]],Calendar[[#This Row],[Qrt (CY)]],Calendar[[#This Row],[Qrt (CY)]]-2)</f>
        <v>2</v>
      </c>
      <c r="L292" s="3">
        <f>WEEKDAY(Calendar[[#This Row],[Date]],2)</f>
        <v>5</v>
      </c>
    </row>
    <row r="293" spans="2:12" x14ac:dyDescent="0.35">
      <c r="B293" s="2">
        <v>41930</v>
      </c>
      <c r="C293" s="3">
        <f>DAY(Calendar[[#This Row],[Date]])</f>
        <v>18</v>
      </c>
      <c r="D293" s="3">
        <f>MONTH(Calendar[[#This Row],[Date]])</f>
        <v>10</v>
      </c>
      <c r="E293" s="3">
        <f>YEAR(Calendar[[#This Row],[Date]])</f>
        <v>2014</v>
      </c>
      <c r="F293" s="3" t="str">
        <f>TEXT(Calendar[[#This Row],[Date]],"dddd")</f>
        <v>Saturday</v>
      </c>
      <c r="G293" s="3" t="str">
        <f>TEXT(Calendar[[#This Row],[Date]],"mmmm")</f>
        <v>October</v>
      </c>
      <c r="H293" s="3" t="str">
        <f>TEXT(Calendar[[#This Row],[Date]],"mmm")</f>
        <v>Oct</v>
      </c>
      <c r="I293" s="3">
        <f>IF(MONTH(Calendar[[#This Row],[Date]])&gt;=7,YEAR(Calendar[[#This Row],[Date]])+1,YEAR(Calendar[[#This Row],[Date]]))</f>
        <v>2015</v>
      </c>
      <c r="J293" s="3">
        <f>ROUNDUP(Calendar[[#This Row],[Month ]]/3,0)</f>
        <v>4</v>
      </c>
      <c r="K293" s="3">
        <f>IF(Calendar[[#This Row],[Year]]=Calendar[[#This Row],[FY]],Calendar[[#This Row],[Qrt (CY)]],Calendar[[#This Row],[Qrt (CY)]]-2)</f>
        <v>2</v>
      </c>
      <c r="L293" s="3">
        <f>WEEKDAY(Calendar[[#This Row],[Date]],2)</f>
        <v>6</v>
      </c>
    </row>
    <row r="294" spans="2:12" x14ac:dyDescent="0.35">
      <c r="B294" s="2">
        <v>41931</v>
      </c>
      <c r="C294" s="3">
        <f>DAY(Calendar[[#This Row],[Date]])</f>
        <v>19</v>
      </c>
      <c r="D294" s="3">
        <f>MONTH(Calendar[[#This Row],[Date]])</f>
        <v>10</v>
      </c>
      <c r="E294" s="3">
        <f>YEAR(Calendar[[#This Row],[Date]])</f>
        <v>2014</v>
      </c>
      <c r="F294" s="3" t="str">
        <f>TEXT(Calendar[[#This Row],[Date]],"dddd")</f>
        <v>Sunday</v>
      </c>
      <c r="G294" s="3" t="str">
        <f>TEXT(Calendar[[#This Row],[Date]],"mmmm")</f>
        <v>October</v>
      </c>
      <c r="H294" s="3" t="str">
        <f>TEXT(Calendar[[#This Row],[Date]],"mmm")</f>
        <v>Oct</v>
      </c>
      <c r="I294" s="3">
        <f>IF(MONTH(Calendar[[#This Row],[Date]])&gt;=7,YEAR(Calendar[[#This Row],[Date]])+1,YEAR(Calendar[[#This Row],[Date]]))</f>
        <v>2015</v>
      </c>
      <c r="J294" s="3">
        <f>ROUNDUP(Calendar[[#This Row],[Month ]]/3,0)</f>
        <v>4</v>
      </c>
      <c r="K294" s="3">
        <f>IF(Calendar[[#This Row],[Year]]=Calendar[[#This Row],[FY]],Calendar[[#This Row],[Qrt (CY)]],Calendar[[#This Row],[Qrt (CY)]]-2)</f>
        <v>2</v>
      </c>
      <c r="L294" s="3">
        <f>WEEKDAY(Calendar[[#This Row],[Date]],2)</f>
        <v>7</v>
      </c>
    </row>
    <row r="295" spans="2:12" x14ac:dyDescent="0.35">
      <c r="B295" s="2">
        <v>41932</v>
      </c>
      <c r="C295" s="3">
        <f>DAY(Calendar[[#This Row],[Date]])</f>
        <v>20</v>
      </c>
      <c r="D295" s="3">
        <f>MONTH(Calendar[[#This Row],[Date]])</f>
        <v>10</v>
      </c>
      <c r="E295" s="3">
        <f>YEAR(Calendar[[#This Row],[Date]])</f>
        <v>2014</v>
      </c>
      <c r="F295" s="3" t="str">
        <f>TEXT(Calendar[[#This Row],[Date]],"dddd")</f>
        <v>Monday</v>
      </c>
      <c r="G295" s="3" t="str">
        <f>TEXT(Calendar[[#This Row],[Date]],"mmmm")</f>
        <v>October</v>
      </c>
      <c r="H295" s="3" t="str">
        <f>TEXT(Calendar[[#This Row],[Date]],"mmm")</f>
        <v>Oct</v>
      </c>
      <c r="I295" s="3">
        <f>IF(MONTH(Calendar[[#This Row],[Date]])&gt;=7,YEAR(Calendar[[#This Row],[Date]])+1,YEAR(Calendar[[#This Row],[Date]]))</f>
        <v>2015</v>
      </c>
      <c r="J295" s="3">
        <f>ROUNDUP(Calendar[[#This Row],[Month ]]/3,0)</f>
        <v>4</v>
      </c>
      <c r="K295" s="3">
        <f>IF(Calendar[[#This Row],[Year]]=Calendar[[#This Row],[FY]],Calendar[[#This Row],[Qrt (CY)]],Calendar[[#This Row],[Qrt (CY)]]-2)</f>
        <v>2</v>
      </c>
      <c r="L295" s="3">
        <f>WEEKDAY(Calendar[[#This Row],[Date]],2)</f>
        <v>1</v>
      </c>
    </row>
    <row r="296" spans="2:12" x14ac:dyDescent="0.35">
      <c r="B296" s="2">
        <v>41933</v>
      </c>
      <c r="C296" s="3">
        <f>DAY(Calendar[[#This Row],[Date]])</f>
        <v>21</v>
      </c>
      <c r="D296" s="3">
        <f>MONTH(Calendar[[#This Row],[Date]])</f>
        <v>10</v>
      </c>
      <c r="E296" s="3">
        <f>YEAR(Calendar[[#This Row],[Date]])</f>
        <v>2014</v>
      </c>
      <c r="F296" s="3" t="str">
        <f>TEXT(Calendar[[#This Row],[Date]],"dddd")</f>
        <v>Tuesday</v>
      </c>
      <c r="G296" s="3" t="str">
        <f>TEXT(Calendar[[#This Row],[Date]],"mmmm")</f>
        <v>October</v>
      </c>
      <c r="H296" s="3" t="str">
        <f>TEXT(Calendar[[#This Row],[Date]],"mmm")</f>
        <v>Oct</v>
      </c>
      <c r="I296" s="3">
        <f>IF(MONTH(Calendar[[#This Row],[Date]])&gt;=7,YEAR(Calendar[[#This Row],[Date]])+1,YEAR(Calendar[[#This Row],[Date]]))</f>
        <v>2015</v>
      </c>
      <c r="J296" s="3">
        <f>ROUNDUP(Calendar[[#This Row],[Month ]]/3,0)</f>
        <v>4</v>
      </c>
      <c r="K296" s="3">
        <f>IF(Calendar[[#This Row],[Year]]=Calendar[[#This Row],[FY]],Calendar[[#This Row],[Qrt (CY)]],Calendar[[#This Row],[Qrt (CY)]]-2)</f>
        <v>2</v>
      </c>
      <c r="L296" s="3">
        <f>WEEKDAY(Calendar[[#This Row],[Date]],2)</f>
        <v>2</v>
      </c>
    </row>
    <row r="297" spans="2:12" x14ac:dyDescent="0.35">
      <c r="B297" s="2">
        <v>41934</v>
      </c>
      <c r="C297" s="3">
        <f>DAY(Calendar[[#This Row],[Date]])</f>
        <v>22</v>
      </c>
      <c r="D297" s="3">
        <f>MONTH(Calendar[[#This Row],[Date]])</f>
        <v>10</v>
      </c>
      <c r="E297" s="3">
        <f>YEAR(Calendar[[#This Row],[Date]])</f>
        <v>2014</v>
      </c>
      <c r="F297" s="3" t="str">
        <f>TEXT(Calendar[[#This Row],[Date]],"dddd")</f>
        <v>Wednesday</v>
      </c>
      <c r="G297" s="3" t="str">
        <f>TEXT(Calendar[[#This Row],[Date]],"mmmm")</f>
        <v>October</v>
      </c>
      <c r="H297" s="3" t="str">
        <f>TEXT(Calendar[[#This Row],[Date]],"mmm")</f>
        <v>Oct</v>
      </c>
      <c r="I297" s="3">
        <f>IF(MONTH(Calendar[[#This Row],[Date]])&gt;=7,YEAR(Calendar[[#This Row],[Date]])+1,YEAR(Calendar[[#This Row],[Date]]))</f>
        <v>2015</v>
      </c>
      <c r="J297" s="3">
        <f>ROUNDUP(Calendar[[#This Row],[Month ]]/3,0)</f>
        <v>4</v>
      </c>
      <c r="K297" s="3">
        <f>IF(Calendar[[#This Row],[Year]]=Calendar[[#This Row],[FY]],Calendar[[#This Row],[Qrt (CY)]],Calendar[[#This Row],[Qrt (CY)]]-2)</f>
        <v>2</v>
      </c>
      <c r="L297" s="3">
        <f>WEEKDAY(Calendar[[#This Row],[Date]],2)</f>
        <v>3</v>
      </c>
    </row>
    <row r="298" spans="2:12" x14ac:dyDescent="0.35">
      <c r="B298" s="2">
        <v>41935</v>
      </c>
      <c r="C298" s="3">
        <f>DAY(Calendar[[#This Row],[Date]])</f>
        <v>23</v>
      </c>
      <c r="D298" s="3">
        <f>MONTH(Calendar[[#This Row],[Date]])</f>
        <v>10</v>
      </c>
      <c r="E298" s="3">
        <f>YEAR(Calendar[[#This Row],[Date]])</f>
        <v>2014</v>
      </c>
      <c r="F298" s="3" t="str">
        <f>TEXT(Calendar[[#This Row],[Date]],"dddd")</f>
        <v>Thursday</v>
      </c>
      <c r="G298" s="3" t="str">
        <f>TEXT(Calendar[[#This Row],[Date]],"mmmm")</f>
        <v>October</v>
      </c>
      <c r="H298" s="3" t="str">
        <f>TEXT(Calendar[[#This Row],[Date]],"mmm")</f>
        <v>Oct</v>
      </c>
      <c r="I298" s="3">
        <f>IF(MONTH(Calendar[[#This Row],[Date]])&gt;=7,YEAR(Calendar[[#This Row],[Date]])+1,YEAR(Calendar[[#This Row],[Date]]))</f>
        <v>2015</v>
      </c>
      <c r="J298" s="3">
        <f>ROUNDUP(Calendar[[#This Row],[Month ]]/3,0)</f>
        <v>4</v>
      </c>
      <c r="K298" s="3">
        <f>IF(Calendar[[#This Row],[Year]]=Calendar[[#This Row],[FY]],Calendar[[#This Row],[Qrt (CY)]],Calendar[[#This Row],[Qrt (CY)]]-2)</f>
        <v>2</v>
      </c>
      <c r="L298" s="3">
        <f>WEEKDAY(Calendar[[#This Row],[Date]],2)</f>
        <v>4</v>
      </c>
    </row>
    <row r="299" spans="2:12" x14ac:dyDescent="0.35">
      <c r="B299" s="2">
        <v>41936</v>
      </c>
      <c r="C299" s="3">
        <f>DAY(Calendar[[#This Row],[Date]])</f>
        <v>24</v>
      </c>
      <c r="D299" s="3">
        <f>MONTH(Calendar[[#This Row],[Date]])</f>
        <v>10</v>
      </c>
      <c r="E299" s="3">
        <f>YEAR(Calendar[[#This Row],[Date]])</f>
        <v>2014</v>
      </c>
      <c r="F299" s="3" t="str">
        <f>TEXT(Calendar[[#This Row],[Date]],"dddd")</f>
        <v>Friday</v>
      </c>
      <c r="G299" s="3" t="str">
        <f>TEXT(Calendar[[#This Row],[Date]],"mmmm")</f>
        <v>October</v>
      </c>
      <c r="H299" s="3" t="str">
        <f>TEXT(Calendar[[#This Row],[Date]],"mmm")</f>
        <v>Oct</v>
      </c>
      <c r="I299" s="3">
        <f>IF(MONTH(Calendar[[#This Row],[Date]])&gt;=7,YEAR(Calendar[[#This Row],[Date]])+1,YEAR(Calendar[[#This Row],[Date]]))</f>
        <v>2015</v>
      </c>
      <c r="J299" s="3">
        <f>ROUNDUP(Calendar[[#This Row],[Month ]]/3,0)</f>
        <v>4</v>
      </c>
      <c r="K299" s="3">
        <f>IF(Calendar[[#This Row],[Year]]=Calendar[[#This Row],[FY]],Calendar[[#This Row],[Qrt (CY)]],Calendar[[#This Row],[Qrt (CY)]]-2)</f>
        <v>2</v>
      </c>
      <c r="L299" s="3">
        <f>WEEKDAY(Calendar[[#This Row],[Date]],2)</f>
        <v>5</v>
      </c>
    </row>
    <row r="300" spans="2:12" x14ac:dyDescent="0.35">
      <c r="B300" s="2">
        <v>41937</v>
      </c>
      <c r="C300" s="3">
        <f>DAY(Calendar[[#This Row],[Date]])</f>
        <v>25</v>
      </c>
      <c r="D300" s="3">
        <f>MONTH(Calendar[[#This Row],[Date]])</f>
        <v>10</v>
      </c>
      <c r="E300" s="3">
        <f>YEAR(Calendar[[#This Row],[Date]])</f>
        <v>2014</v>
      </c>
      <c r="F300" s="3" t="str">
        <f>TEXT(Calendar[[#This Row],[Date]],"dddd")</f>
        <v>Saturday</v>
      </c>
      <c r="G300" s="3" t="str">
        <f>TEXT(Calendar[[#This Row],[Date]],"mmmm")</f>
        <v>October</v>
      </c>
      <c r="H300" s="3" t="str">
        <f>TEXT(Calendar[[#This Row],[Date]],"mmm")</f>
        <v>Oct</v>
      </c>
      <c r="I300" s="3">
        <f>IF(MONTH(Calendar[[#This Row],[Date]])&gt;=7,YEAR(Calendar[[#This Row],[Date]])+1,YEAR(Calendar[[#This Row],[Date]]))</f>
        <v>2015</v>
      </c>
      <c r="J300" s="3">
        <f>ROUNDUP(Calendar[[#This Row],[Month ]]/3,0)</f>
        <v>4</v>
      </c>
      <c r="K300" s="3">
        <f>IF(Calendar[[#This Row],[Year]]=Calendar[[#This Row],[FY]],Calendar[[#This Row],[Qrt (CY)]],Calendar[[#This Row],[Qrt (CY)]]-2)</f>
        <v>2</v>
      </c>
      <c r="L300" s="3">
        <f>WEEKDAY(Calendar[[#This Row],[Date]],2)</f>
        <v>6</v>
      </c>
    </row>
    <row r="301" spans="2:12" x14ac:dyDescent="0.35">
      <c r="B301" s="2">
        <v>41938</v>
      </c>
      <c r="C301" s="3">
        <f>DAY(Calendar[[#This Row],[Date]])</f>
        <v>26</v>
      </c>
      <c r="D301" s="3">
        <f>MONTH(Calendar[[#This Row],[Date]])</f>
        <v>10</v>
      </c>
      <c r="E301" s="3">
        <f>YEAR(Calendar[[#This Row],[Date]])</f>
        <v>2014</v>
      </c>
      <c r="F301" s="3" t="str">
        <f>TEXT(Calendar[[#This Row],[Date]],"dddd")</f>
        <v>Sunday</v>
      </c>
      <c r="G301" s="3" t="str">
        <f>TEXT(Calendar[[#This Row],[Date]],"mmmm")</f>
        <v>October</v>
      </c>
      <c r="H301" s="3" t="str">
        <f>TEXT(Calendar[[#This Row],[Date]],"mmm")</f>
        <v>Oct</v>
      </c>
      <c r="I301" s="3">
        <f>IF(MONTH(Calendar[[#This Row],[Date]])&gt;=7,YEAR(Calendar[[#This Row],[Date]])+1,YEAR(Calendar[[#This Row],[Date]]))</f>
        <v>2015</v>
      </c>
      <c r="J301" s="3">
        <f>ROUNDUP(Calendar[[#This Row],[Month ]]/3,0)</f>
        <v>4</v>
      </c>
      <c r="K301" s="3">
        <f>IF(Calendar[[#This Row],[Year]]=Calendar[[#This Row],[FY]],Calendar[[#This Row],[Qrt (CY)]],Calendar[[#This Row],[Qrt (CY)]]-2)</f>
        <v>2</v>
      </c>
      <c r="L301" s="3">
        <f>WEEKDAY(Calendar[[#This Row],[Date]],2)</f>
        <v>7</v>
      </c>
    </row>
    <row r="302" spans="2:12" x14ac:dyDescent="0.35">
      <c r="B302" s="2">
        <v>41939</v>
      </c>
      <c r="C302" s="3">
        <f>DAY(Calendar[[#This Row],[Date]])</f>
        <v>27</v>
      </c>
      <c r="D302" s="3">
        <f>MONTH(Calendar[[#This Row],[Date]])</f>
        <v>10</v>
      </c>
      <c r="E302" s="3">
        <f>YEAR(Calendar[[#This Row],[Date]])</f>
        <v>2014</v>
      </c>
      <c r="F302" s="3" t="str">
        <f>TEXT(Calendar[[#This Row],[Date]],"dddd")</f>
        <v>Monday</v>
      </c>
      <c r="G302" s="3" t="str">
        <f>TEXT(Calendar[[#This Row],[Date]],"mmmm")</f>
        <v>October</v>
      </c>
      <c r="H302" s="3" t="str">
        <f>TEXT(Calendar[[#This Row],[Date]],"mmm")</f>
        <v>Oct</v>
      </c>
      <c r="I302" s="3">
        <f>IF(MONTH(Calendar[[#This Row],[Date]])&gt;=7,YEAR(Calendar[[#This Row],[Date]])+1,YEAR(Calendar[[#This Row],[Date]]))</f>
        <v>2015</v>
      </c>
      <c r="J302" s="3">
        <f>ROUNDUP(Calendar[[#This Row],[Month ]]/3,0)</f>
        <v>4</v>
      </c>
      <c r="K302" s="3">
        <f>IF(Calendar[[#This Row],[Year]]=Calendar[[#This Row],[FY]],Calendar[[#This Row],[Qrt (CY)]],Calendar[[#This Row],[Qrt (CY)]]-2)</f>
        <v>2</v>
      </c>
      <c r="L302" s="3">
        <f>WEEKDAY(Calendar[[#This Row],[Date]],2)</f>
        <v>1</v>
      </c>
    </row>
    <row r="303" spans="2:12" x14ac:dyDescent="0.35">
      <c r="B303" s="2">
        <v>41940</v>
      </c>
      <c r="C303" s="3">
        <f>DAY(Calendar[[#This Row],[Date]])</f>
        <v>28</v>
      </c>
      <c r="D303" s="3">
        <f>MONTH(Calendar[[#This Row],[Date]])</f>
        <v>10</v>
      </c>
      <c r="E303" s="3">
        <f>YEAR(Calendar[[#This Row],[Date]])</f>
        <v>2014</v>
      </c>
      <c r="F303" s="3" t="str">
        <f>TEXT(Calendar[[#This Row],[Date]],"dddd")</f>
        <v>Tuesday</v>
      </c>
      <c r="G303" s="3" t="str">
        <f>TEXT(Calendar[[#This Row],[Date]],"mmmm")</f>
        <v>October</v>
      </c>
      <c r="H303" s="3" t="str">
        <f>TEXT(Calendar[[#This Row],[Date]],"mmm")</f>
        <v>Oct</v>
      </c>
      <c r="I303" s="3">
        <f>IF(MONTH(Calendar[[#This Row],[Date]])&gt;=7,YEAR(Calendar[[#This Row],[Date]])+1,YEAR(Calendar[[#This Row],[Date]]))</f>
        <v>2015</v>
      </c>
      <c r="J303" s="3">
        <f>ROUNDUP(Calendar[[#This Row],[Month ]]/3,0)</f>
        <v>4</v>
      </c>
      <c r="K303" s="3">
        <f>IF(Calendar[[#This Row],[Year]]=Calendar[[#This Row],[FY]],Calendar[[#This Row],[Qrt (CY)]],Calendar[[#This Row],[Qrt (CY)]]-2)</f>
        <v>2</v>
      </c>
      <c r="L303" s="3">
        <f>WEEKDAY(Calendar[[#This Row],[Date]],2)</f>
        <v>2</v>
      </c>
    </row>
    <row r="304" spans="2:12" x14ac:dyDescent="0.35">
      <c r="B304" s="2">
        <v>41941</v>
      </c>
      <c r="C304" s="3">
        <f>DAY(Calendar[[#This Row],[Date]])</f>
        <v>29</v>
      </c>
      <c r="D304" s="3">
        <f>MONTH(Calendar[[#This Row],[Date]])</f>
        <v>10</v>
      </c>
      <c r="E304" s="3">
        <f>YEAR(Calendar[[#This Row],[Date]])</f>
        <v>2014</v>
      </c>
      <c r="F304" s="3" t="str">
        <f>TEXT(Calendar[[#This Row],[Date]],"dddd")</f>
        <v>Wednesday</v>
      </c>
      <c r="G304" s="3" t="str">
        <f>TEXT(Calendar[[#This Row],[Date]],"mmmm")</f>
        <v>October</v>
      </c>
      <c r="H304" s="3" t="str">
        <f>TEXT(Calendar[[#This Row],[Date]],"mmm")</f>
        <v>Oct</v>
      </c>
      <c r="I304" s="3">
        <f>IF(MONTH(Calendar[[#This Row],[Date]])&gt;=7,YEAR(Calendar[[#This Row],[Date]])+1,YEAR(Calendar[[#This Row],[Date]]))</f>
        <v>2015</v>
      </c>
      <c r="J304" s="3">
        <f>ROUNDUP(Calendar[[#This Row],[Month ]]/3,0)</f>
        <v>4</v>
      </c>
      <c r="K304" s="3">
        <f>IF(Calendar[[#This Row],[Year]]=Calendar[[#This Row],[FY]],Calendar[[#This Row],[Qrt (CY)]],Calendar[[#This Row],[Qrt (CY)]]-2)</f>
        <v>2</v>
      </c>
      <c r="L304" s="3">
        <f>WEEKDAY(Calendar[[#This Row],[Date]],2)</f>
        <v>3</v>
      </c>
    </row>
    <row r="305" spans="2:12" x14ac:dyDescent="0.35">
      <c r="B305" s="2">
        <v>41942</v>
      </c>
      <c r="C305" s="3">
        <f>DAY(Calendar[[#This Row],[Date]])</f>
        <v>30</v>
      </c>
      <c r="D305" s="3">
        <f>MONTH(Calendar[[#This Row],[Date]])</f>
        <v>10</v>
      </c>
      <c r="E305" s="3">
        <f>YEAR(Calendar[[#This Row],[Date]])</f>
        <v>2014</v>
      </c>
      <c r="F305" s="3" t="str">
        <f>TEXT(Calendar[[#This Row],[Date]],"dddd")</f>
        <v>Thursday</v>
      </c>
      <c r="G305" s="3" t="str">
        <f>TEXT(Calendar[[#This Row],[Date]],"mmmm")</f>
        <v>October</v>
      </c>
      <c r="H305" s="3" t="str">
        <f>TEXT(Calendar[[#This Row],[Date]],"mmm")</f>
        <v>Oct</v>
      </c>
      <c r="I305" s="3">
        <f>IF(MONTH(Calendar[[#This Row],[Date]])&gt;=7,YEAR(Calendar[[#This Row],[Date]])+1,YEAR(Calendar[[#This Row],[Date]]))</f>
        <v>2015</v>
      </c>
      <c r="J305" s="3">
        <f>ROUNDUP(Calendar[[#This Row],[Month ]]/3,0)</f>
        <v>4</v>
      </c>
      <c r="K305" s="3">
        <f>IF(Calendar[[#This Row],[Year]]=Calendar[[#This Row],[FY]],Calendar[[#This Row],[Qrt (CY)]],Calendar[[#This Row],[Qrt (CY)]]-2)</f>
        <v>2</v>
      </c>
      <c r="L305" s="3">
        <f>WEEKDAY(Calendar[[#This Row],[Date]],2)</f>
        <v>4</v>
      </c>
    </row>
    <row r="306" spans="2:12" x14ac:dyDescent="0.35">
      <c r="B306" s="2">
        <v>41943</v>
      </c>
      <c r="C306" s="3">
        <f>DAY(Calendar[[#This Row],[Date]])</f>
        <v>31</v>
      </c>
      <c r="D306" s="3">
        <f>MONTH(Calendar[[#This Row],[Date]])</f>
        <v>10</v>
      </c>
      <c r="E306" s="3">
        <f>YEAR(Calendar[[#This Row],[Date]])</f>
        <v>2014</v>
      </c>
      <c r="F306" s="3" t="str">
        <f>TEXT(Calendar[[#This Row],[Date]],"dddd")</f>
        <v>Friday</v>
      </c>
      <c r="G306" s="3" t="str">
        <f>TEXT(Calendar[[#This Row],[Date]],"mmmm")</f>
        <v>October</v>
      </c>
      <c r="H306" s="3" t="str">
        <f>TEXT(Calendar[[#This Row],[Date]],"mmm")</f>
        <v>Oct</v>
      </c>
      <c r="I306" s="3">
        <f>IF(MONTH(Calendar[[#This Row],[Date]])&gt;=7,YEAR(Calendar[[#This Row],[Date]])+1,YEAR(Calendar[[#This Row],[Date]]))</f>
        <v>2015</v>
      </c>
      <c r="J306" s="3">
        <f>ROUNDUP(Calendar[[#This Row],[Month ]]/3,0)</f>
        <v>4</v>
      </c>
      <c r="K306" s="3">
        <f>IF(Calendar[[#This Row],[Year]]=Calendar[[#This Row],[FY]],Calendar[[#This Row],[Qrt (CY)]],Calendar[[#This Row],[Qrt (CY)]]-2)</f>
        <v>2</v>
      </c>
      <c r="L306" s="3">
        <f>WEEKDAY(Calendar[[#This Row],[Date]],2)</f>
        <v>5</v>
      </c>
    </row>
    <row r="307" spans="2:12" x14ac:dyDescent="0.35">
      <c r="B307" s="2">
        <v>41944</v>
      </c>
      <c r="C307" s="3">
        <f>DAY(Calendar[[#This Row],[Date]])</f>
        <v>1</v>
      </c>
      <c r="D307" s="3">
        <f>MONTH(Calendar[[#This Row],[Date]])</f>
        <v>11</v>
      </c>
      <c r="E307" s="3">
        <f>YEAR(Calendar[[#This Row],[Date]])</f>
        <v>2014</v>
      </c>
      <c r="F307" s="3" t="str">
        <f>TEXT(Calendar[[#This Row],[Date]],"dddd")</f>
        <v>Saturday</v>
      </c>
      <c r="G307" s="3" t="str">
        <f>TEXT(Calendar[[#This Row],[Date]],"mmmm")</f>
        <v>November</v>
      </c>
      <c r="H307" s="3" t="str">
        <f>TEXT(Calendar[[#This Row],[Date]],"mmm")</f>
        <v>Nov</v>
      </c>
      <c r="I307" s="3">
        <f>IF(MONTH(Calendar[[#This Row],[Date]])&gt;=7,YEAR(Calendar[[#This Row],[Date]])+1,YEAR(Calendar[[#This Row],[Date]]))</f>
        <v>2015</v>
      </c>
      <c r="J307" s="3">
        <f>ROUNDUP(Calendar[[#This Row],[Month ]]/3,0)</f>
        <v>4</v>
      </c>
      <c r="K307" s="3">
        <f>IF(Calendar[[#This Row],[Year]]=Calendar[[#This Row],[FY]],Calendar[[#This Row],[Qrt (CY)]],Calendar[[#This Row],[Qrt (CY)]]-2)</f>
        <v>2</v>
      </c>
      <c r="L307" s="3">
        <f>WEEKDAY(Calendar[[#This Row],[Date]],2)</f>
        <v>6</v>
      </c>
    </row>
    <row r="308" spans="2:12" x14ac:dyDescent="0.35">
      <c r="B308" s="2">
        <v>41945</v>
      </c>
      <c r="C308" s="3">
        <f>DAY(Calendar[[#This Row],[Date]])</f>
        <v>2</v>
      </c>
      <c r="D308" s="3">
        <f>MONTH(Calendar[[#This Row],[Date]])</f>
        <v>11</v>
      </c>
      <c r="E308" s="3">
        <f>YEAR(Calendar[[#This Row],[Date]])</f>
        <v>2014</v>
      </c>
      <c r="F308" s="3" t="str">
        <f>TEXT(Calendar[[#This Row],[Date]],"dddd")</f>
        <v>Sunday</v>
      </c>
      <c r="G308" s="3" t="str">
        <f>TEXT(Calendar[[#This Row],[Date]],"mmmm")</f>
        <v>November</v>
      </c>
      <c r="H308" s="3" t="str">
        <f>TEXT(Calendar[[#This Row],[Date]],"mmm")</f>
        <v>Nov</v>
      </c>
      <c r="I308" s="3">
        <f>IF(MONTH(Calendar[[#This Row],[Date]])&gt;=7,YEAR(Calendar[[#This Row],[Date]])+1,YEAR(Calendar[[#This Row],[Date]]))</f>
        <v>2015</v>
      </c>
      <c r="J308" s="3">
        <f>ROUNDUP(Calendar[[#This Row],[Month ]]/3,0)</f>
        <v>4</v>
      </c>
      <c r="K308" s="3">
        <f>IF(Calendar[[#This Row],[Year]]=Calendar[[#This Row],[FY]],Calendar[[#This Row],[Qrt (CY)]],Calendar[[#This Row],[Qrt (CY)]]-2)</f>
        <v>2</v>
      </c>
      <c r="L308" s="3">
        <f>WEEKDAY(Calendar[[#This Row],[Date]],2)</f>
        <v>7</v>
      </c>
    </row>
    <row r="309" spans="2:12" x14ac:dyDescent="0.35">
      <c r="B309" s="2">
        <v>41946</v>
      </c>
      <c r="C309" s="3">
        <f>DAY(Calendar[[#This Row],[Date]])</f>
        <v>3</v>
      </c>
      <c r="D309" s="3">
        <f>MONTH(Calendar[[#This Row],[Date]])</f>
        <v>11</v>
      </c>
      <c r="E309" s="3">
        <f>YEAR(Calendar[[#This Row],[Date]])</f>
        <v>2014</v>
      </c>
      <c r="F309" s="3" t="str">
        <f>TEXT(Calendar[[#This Row],[Date]],"dddd")</f>
        <v>Monday</v>
      </c>
      <c r="G309" s="3" t="str">
        <f>TEXT(Calendar[[#This Row],[Date]],"mmmm")</f>
        <v>November</v>
      </c>
      <c r="H309" s="3" t="str">
        <f>TEXT(Calendar[[#This Row],[Date]],"mmm")</f>
        <v>Nov</v>
      </c>
      <c r="I309" s="3">
        <f>IF(MONTH(Calendar[[#This Row],[Date]])&gt;=7,YEAR(Calendar[[#This Row],[Date]])+1,YEAR(Calendar[[#This Row],[Date]]))</f>
        <v>2015</v>
      </c>
      <c r="J309" s="3">
        <f>ROUNDUP(Calendar[[#This Row],[Month ]]/3,0)</f>
        <v>4</v>
      </c>
      <c r="K309" s="3">
        <f>IF(Calendar[[#This Row],[Year]]=Calendar[[#This Row],[FY]],Calendar[[#This Row],[Qrt (CY)]],Calendar[[#This Row],[Qrt (CY)]]-2)</f>
        <v>2</v>
      </c>
      <c r="L309" s="3">
        <f>WEEKDAY(Calendar[[#This Row],[Date]],2)</f>
        <v>1</v>
      </c>
    </row>
    <row r="310" spans="2:12" x14ac:dyDescent="0.35">
      <c r="B310" s="2">
        <v>41947</v>
      </c>
      <c r="C310" s="3">
        <f>DAY(Calendar[[#This Row],[Date]])</f>
        <v>4</v>
      </c>
      <c r="D310" s="3">
        <f>MONTH(Calendar[[#This Row],[Date]])</f>
        <v>11</v>
      </c>
      <c r="E310" s="3">
        <f>YEAR(Calendar[[#This Row],[Date]])</f>
        <v>2014</v>
      </c>
      <c r="F310" s="3" t="str">
        <f>TEXT(Calendar[[#This Row],[Date]],"dddd")</f>
        <v>Tuesday</v>
      </c>
      <c r="G310" s="3" t="str">
        <f>TEXT(Calendar[[#This Row],[Date]],"mmmm")</f>
        <v>November</v>
      </c>
      <c r="H310" s="3" t="str">
        <f>TEXT(Calendar[[#This Row],[Date]],"mmm")</f>
        <v>Nov</v>
      </c>
      <c r="I310" s="3">
        <f>IF(MONTH(Calendar[[#This Row],[Date]])&gt;=7,YEAR(Calendar[[#This Row],[Date]])+1,YEAR(Calendar[[#This Row],[Date]]))</f>
        <v>2015</v>
      </c>
      <c r="J310" s="3">
        <f>ROUNDUP(Calendar[[#This Row],[Month ]]/3,0)</f>
        <v>4</v>
      </c>
      <c r="K310" s="3">
        <f>IF(Calendar[[#This Row],[Year]]=Calendar[[#This Row],[FY]],Calendar[[#This Row],[Qrt (CY)]],Calendar[[#This Row],[Qrt (CY)]]-2)</f>
        <v>2</v>
      </c>
      <c r="L310" s="3">
        <f>WEEKDAY(Calendar[[#This Row],[Date]],2)</f>
        <v>2</v>
      </c>
    </row>
    <row r="311" spans="2:12" x14ac:dyDescent="0.35">
      <c r="B311" s="2">
        <v>41948</v>
      </c>
      <c r="C311" s="3">
        <f>DAY(Calendar[[#This Row],[Date]])</f>
        <v>5</v>
      </c>
      <c r="D311" s="3">
        <f>MONTH(Calendar[[#This Row],[Date]])</f>
        <v>11</v>
      </c>
      <c r="E311" s="3">
        <f>YEAR(Calendar[[#This Row],[Date]])</f>
        <v>2014</v>
      </c>
      <c r="F311" s="3" t="str">
        <f>TEXT(Calendar[[#This Row],[Date]],"dddd")</f>
        <v>Wednesday</v>
      </c>
      <c r="G311" s="3" t="str">
        <f>TEXT(Calendar[[#This Row],[Date]],"mmmm")</f>
        <v>November</v>
      </c>
      <c r="H311" s="3" t="str">
        <f>TEXT(Calendar[[#This Row],[Date]],"mmm")</f>
        <v>Nov</v>
      </c>
      <c r="I311" s="3">
        <f>IF(MONTH(Calendar[[#This Row],[Date]])&gt;=7,YEAR(Calendar[[#This Row],[Date]])+1,YEAR(Calendar[[#This Row],[Date]]))</f>
        <v>2015</v>
      </c>
      <c r="J311" s="3">
        <f>ROUNDUP(Calendar[[#This Row],[Month ]]/3,0)</f>
        <v>4</v>
      </c>
      <c r="K311" s="3">
        <f>IF(Calendar[[#This Row],[Year]]=Calendar[[#This Row],[FY]],Calendar[[#This Row],[Qrt (CY)]],Calendar[[#This Row],[Qrt (CY)]]-2)</f>
        <v>2</v>
      </c>
      <c r="L311" s="3">
        <f>WEEKDAY(Calendar[[#This Row],[Date]],2)</f>
        <v>3</v>
      </c>
    </row>
    <row r="312" spans="2:12" x14ac:dyDescent="0.35">
      <c r="B312" s="2">
        <v>41949</v>
      </c>
      <c r="C312" s="3">
        <f>DAY(Calendar[[#This Row],[Date]])</f>
        <v>6</v>
      </c>
      <c r="D312" s="3">
        <f>MONTH(Calendar[[#This Row],[Date]])</f>
        <v>11</v>
      </c>
      <c r="E312" s="3">
        <f>YEAR(Calendar[[#This Row],[Date]])</f>
        <v>2014</v>
      </c>
      <c r="F312" s="3" t="str">
        <f>TEXT(Calendar[[#This Row],[Date]],"dddd")</f>
        <v>Thursday</v>
      </c>
      <c r="G312" s="3" t="str">
        <f>TEXT(Calendar[[#This Row],[Date]],"mmmm")</f>
        <v>November</v>
      </c>
      <c r="H312" s="3" t="str">
        <f>TEXT(Calendar[[#This Row],[Date]],"mmm")</f>
        <v>Nov</v>
      </c>
      <c r="I312" s="3">
        <f>IF(MONTH(Calendar[[#This Row],[Date]])&gt;=7,YEAR(Calendar[[#This Row],[Date]])+1,YEAR(Calendar[[#This Row],[Date]]))</f>
        <v>2015</v>
      </c>
      <c r="J312" s="3">
        <f>ROUNDUP(Calendar[[#This Row],[Month ]]/3,0)</f>
        <v>4</v>
      </c>
      <c r="K312" s="3">
        <f>IF(Calendar[[#This Row],[Year]]=Calendar[[#This Row],[FY]],Calendar[[#This Row],[Qrt (CY)]],Calendar[[#This Row],[Qrt (CY)]]-2)</f>
        <v>2</v>
      </c>
      <c r="L312" s="3">
        <f>WEEKDAY(Calendar[[#This Row],[Date]],2)</f>
        <v>4</v>
      </c>
    </row>
    <row r="313" spans="2:12" x14ac:dyDescent="0.35">
      <c r="B313" s="2">
        <v>41950</v>
      </c>
      <c r="C313" s="3">
        <f>DAY(Calendar[[#This Row],[Date]])</f>
        <v>7</v>
      </c>
      <c r="D313" s="3">
        <f>MONTH(Calendar[[#This Row],[Date]])</f>
        <v>11</v>
      </c>
      <c r="E313" s="3">
        <f>YEAR(Calendar[[#This Row],[Date]])</f>
        <v>2014</v>
      </c>
      <c r="F313" s="3" t="str">
        <f>TEXT(Calendar[[#This Row],[Date]],"dddd")</f>
        <v>Friday</v>
      </c>
      <c r="G313" s="3" t="str">
        <f>TEXT(Calendar[[#This Row],[Date]],"mmmm")</f>
        <v>November</v>
      </c>
      <c r="H313" s="3" t="str">
        <f>TEXT(Calendar[[#This Row],[Date]],"mmm")</f>
        <v>Nov</v>
      </c>
      <c r="I313" s="3">
        <f>IF(MONTH(Calendar[[#This Row],[Date]])&gt;=7,YEAR(Calendar[[#This Row],[Date]])+1,YEAR(Calendar[[#This Row],[Date]]))</f>
        <v>2015</v>
      </c>
      <c r="J313" s="3">
        <f>ROUNDUP(Calendar[[#This Row],[Month ]]/3,0)</f>
        <v>4</v>
      </c>
      <c r="K313" s="3">
        <f>IF(Calendar[[#This Row],[Year]]=Calendar[[#This Row],[FY]],Calendar[[#This Row],[Qrt (CY)]],Calendar[[#This Row],[Qrt (CY)]]-2)</f>
        <v>2</v>
      </c>
      <c r="L313" s="3">
        <f>WEEKDAY(Calendar[[#This Row],[Date]],2)</f>
        <v>5</v>
      </c>
    </row>
    <row r="314" spans="2:12" x14ac:dyDescent="0.35">
      <c r="B314" s="2">
        <v>41951</v>
      </c>
      <c r="C314" s="3">
        <f>DAY(Calendar[[#This Row],[Date]])</f>
        <v>8</v>
      </c>
      <c r="D314" s="3">
        <f>MONTH(Calendar[[#This Row],[Date]])</f>
        <v>11</v>
      </c>
      <c r="E314" s="3">
        <f>YEAR(Calendar[[#This Row],[Date]])</f>
        <v>2014</v>
      </c>
      <c r="F314" s="3" t="str">
        <f>TEXT(Calendar[[#This Row],[Date]],"dddd")</f>
        <v>Saturday</v>
      </c>
      <c r="G314" s="3" t="str">
        <f>TEXT(Calendar[[#This Row],[Date]],"mmmm")</f>
        <v>November</v>
      </c>
      <c r="H314" s="3" t="str">
        <f>TEXT(Calendar[[#This Row],[Date]],"mmm")</f>
        <v>Nov</v>
      </c>
      <c r="I314" s="3">
        <f>IF(MONTH(Calendar[[#This Row],[Date]])&gt;=7,YEAR(Calendar[[#This Row],[Date]])+1,YEAR(Calendar[[#This Row],[Date]]))</f>
        <v>2015</v>
      </c>
      <c r="J314" s="3">
        <f>ROUNDUP(Calendar[[#This Row],[Month ]]/3,0)</f>
        <v>4</v>
      </c>
      <c r="K314" s="3">
        <f>IF(Calendar[[#This Row],[Year]]=Calendar[[#This Row],[FY]],Calendar[[#This Row],[Qrt (CY)]],Calendar[[#This Row],[Qrt (CY)]]-2)</f>
        <v>2</v>
      </c>
      <c r="L314" s="3">
        <f>WEEKDAY(Calendar[[#This Row],[Date]],2)</f>
        <v>6</v>
      </c>
    </row>
    <row r="315" spans="2:12" x14ac:dyDescent="0.35">
      <c r="B315" s="2">
        <v>41952</v>
      </c>
      <c r="C315" s="3">
        <f>DAY(Calendar[[#This Row],[Date]])</f>
        <v>9</v>
      </c>
      <c r="D315" s="3">
        <f>MONTH(Calendar[[#This Row],[Date]])</f>
        <v>11</v>
      </c>
      <c r="E315" s="3">
        <f>YEAR(Calendar[[#This Row],[Date]])</f>
        <v>2014</v>
      </c>
      <c r="F315" s="3" t="str">
        <f>TEXT(Calendar[[#This Row],[Date]],"dddd")</f>
        <v>Sunday</v>
      </c>
      <c r="G315" s="3" t="str">
        <f>TEXT(Calendar[[#This Row],[Date]],"mmmm")</f>
        <v>November</v>
      </c>
      <c r="H315" s="3" t="str">
        <f>TEXT(Calendar[[#This Row],[Date]],"mmm")</f>
        <v>Nov</v>
      </c>
      <c r="I315" s="3">
        <f>IF(MONTH(Calendar[[#This Row],[Date]])&gt;=7,YEAR(Calendar[[#This Row],[Date]])+1,YEAR(Calendar[[#This Row],[Date]]))</f>
        <v>2015</v>
      </c>
      <c r="J315" s="3">
        <f>ROUNDUP(Calendar[[#This Row],[Month ]]/3,0)</f>
        <v>4</v>
      </c>
      <c r="K315" s="3">
        <f>IF(Calendar[[#This Row],[Year]]=Calendar[[#This Row],[FY]],Calendar[[#This Row],[Qrt (CY)]],Calendar[[#This Row],[Qrt (CY)]]-2)</f>
        <v>2</v>
      </c>
      <c r="L315" s="3">
        <f>WEEKDAY(Calendar[[#This Row],[Date]],2)</f>
        <v>7</v>
      </c>
    </row>
    <row r="316" spans="2:12" x14ac:dyDescent="0.35">
      <c r="B316" s="2">
        <v>41953</v>
      </c>
      <c r="C316" s="3">
        <f>DAY(Calendar[[#This Row],[Date]])</f>
        <v>10</v>
      </c>
      <c r="D316" s="3">
        <f>MONTH(Calendar[[#This Row],[Date]])</f>
        <v>11</v>
      </c>
      <c r="E316" s="3">
        <f>YEAR(Calendar[[#This Row],[Date]])</f>
        <v>2014</v>
      </c>
      <c r="F316" s="3" t="str">
        <f>TEXT(Calendar[[#This Row],[Date]],"dddd")</f>
        <v>Monday</v>
      </c>
      <c r="G316" s="3" t="str">
        <f>TEXT(Calendar[[#This Row],[Date]],"mmmm")</f>
        <v>November</v>
      </c>
      <c r="H316" s="3" t="str">
        <f>TEXT(Calendar[[#This Row],[Date]],"mmm")</f>
        <v>Nov</v>
      </c>
      <c r="I316" s="3">
        <f>IF(MONTH(Calendar[[#This Row],[Date]])&gt;=7,YEAR(Calendar[[#This Row],[Date]])+1,YEAR(Calendar[[#This Row],[Date]]))</f>
        <v>2015</v>
      </c>
      <c r="J316" s="3">
        <f>ROUNDUP(Calendar[[#This Row],[Month ]]/3,0)</f>
        <v>4</v>
      </c>
      <c r="K316" s="3">
        <f>IF(Calendar[[#This Row],[Year]]=Calendar[[#This Row],[FY]],Calendar[[#This Row],[Qrt (CY)]],Calendar[[#This Row],[Qrt (CY)]]-2)</f>
        <v>2</v>
      </c>
      <c r="L316" s="3">
        <f>WEEKDAY(Calendar[[#This Row],[Date]],2)</f>
        <v>1</v>
      </c>
    </row>
    <row r="317" spans="2:12" x14ac:dyDescent="0.35">
      <c r="B317" s="2">
        <v>41954</v>
      </c>
      <c r="C317" s="3">
        <f>DAY(Calendar[[#This Row],[Date]])</f>
        <v>11</v>
      </c>
      <c r="D317" s="3">
        <f>MONTH(Calendar[[#This Row],[Date]])</f>
        <v>11</v>
      </c>
      <c r="E317" s="3">
        <f>YEAR(Calendar[[#This Row],[Date]])</f>
        <v>2014</v>
      </c>
      <c r="F317" s="3" t="str">
        <f>TEXT(Calendar[[#This Row],[Date]],"dddd")</f>
        <v>Tuesday</v>
      </c>
      <c r="G317" s="3" t="str">
        <f>TEXT(Calendar[[#This Row],[Date]],"mmmm")</f>
        <v>November</v>
      </c>
      <c r="H317" s="3" t="str">
        <f>TEXT(Calendar[[#This Row],[Date]],"mmm")</f>
        <v>Nov</v>
      </c>
      <c r="I317" s="3">
        <f>IF(MONTH(Calendar[[#This Row],[Date]])&gt;=7,YEAR(Calendar[[#This Row],[Date]])+1,YEAR(Calendar[[#This Row],[Date]]))</f>
        <v>2015</v>
      </c>
      <c r="J317" s="3">
        <f>ROUNDUP(Calendar[[#This Row],[Month ]]/3,0)</f>
        <v>4</v>
      </c>
      <c r="K317" s="3">
        <f>IF(Calendar[[#This Row],[Year]]=Calendar[[#This Row],[FY]],Calendar[[#This Row],[Qrt (CY)]],Calendar[[#This Row],[Qrt (CY)]]-2)</f>
        <v>2</v>
      </c>
      <c r="L317" s="3">
        <f>WEEKDAY(Calendar[[#This Row],[Date]],2)</f>
        <v>2</v>
      </c>
    </row>
    <row r="318" spans="2:12" x14ac:dyDescent="0.35">
      <c r="B318" s="2">
        <v>41955</v>
      </c>
      <c r="C318" s="3">
        <f>DAY(Calendar[[#This Row],[Date]])</f>
        <v>12</v>
      </c>
      <c r="D318" s="3">
        <f>MONTH(Calendar[[#This Row],[Date]])</f>
        <v>11</v>
      </c>
      <c r="E318" s="3">
        <f>YEAR(Calendar[[#This Row],[Date]])</f>
        <v>2014</v>
      </c>
      <c r="F318" s="3" t="str">
        <f>TEXT(Calendar[[#This Row],[Date]],"dddd")</f>
        <v>Wednesday</v>
      </c>
      <c r="G318" s="3" t="str">
        <f>TEXT(Calendar[[#This Row],[Date]],"mmmm")</f>
        <v>November</v>
      </c>
      <c r="H318" s="3" t="str">
        <f>TEXT(Calendar[[#This Row],[Date]],"mmm")</f>
        <v>Nov</v>
      </c>
      <c r="I318" s="3">
        <f>IF(MONTH(Calendar[[#This Row],[Date]])&gt;=7,YEAR(Calendar[[#This Row],[Date]])+1,YEAR(Calendar[[#This Row],[Date]]))</f>
        <v>2015</v>
      </c>
      <c r="J318" s="3">
        <f>ROUNDUP(Calendar[[#This Row],[Month ]]/3,0)</f>
        <v>4</v>
      </c>
      <c r="K318" s="3">
        <f>IF(Calendar[[#This Row],[Year]]=Calendar[[#This Row],[FY]],Calendar[[#This Row],[Qrt (CY)]],Calendar[[#This Row],[Qrt (CY)]]-2)</f>
        <v>2</v>
      </c>
      <c r="L318" s="3">
        <f>WEEKDAY(Calendar[[#This Row],[Date]],2)</f>
        <v>3</v>
      </c>
    </row>
    <row r="319" spans="2:12" x14ac:dyDescent="0.35">
      <c r="B319" s="2">
        <v>41956</v>
      </c>
      <c r="C319" s="3">
        <f>DAY(Calendar[[#This Row],[Date]])</f>
        <v>13</v>
      </c>
      <c r="D319" s="3">
        <f>MONTH(Calendar[[#This Row],[Date]])</f>
        <v>11</v>
      </c>
      <c r="E319" s="3">
        <f>YEAR(Calendar[[#This Row],[Date]])</f>
        <v>2014</v>
      </c>
      <c r="F319" s="3" t="str">
        <f>TEXT(Calendar[[#This Row],[Date]],"dddd")</f>
        <v>Thursday</v>
      </c>
      <c r="G319" s="3" t="str">
        <f>TEXT(Calendar[[#This Row],[Date]],"mmmm")</f>
        <v>November</v>
      </c>
      <c r="H319" s="3" t="str">
        <f>TEXT(Calendar[[#This Row],[Date]],"mmm")</f>
        <v>Nov</v>
      </c>
      <c r="I319" s="3">
        <f>IF(MONTH(Calendar[[#This Row],[Date]])&gt;=7,YEAR(Calendar[[#This Row],[Date]])+1,YEAR(Calendar[[#This Row],[Date]]))</f>
        <v>2015</v>
      </c>
      <c r="J319" s="3">
        <f>ROUNDUP(Calendar[[#This Row],[Month ]]/3,0)</f>
        <v>4</v>
      </c>
      <c r="K319" s="3">
        <f>IF(Calendar[[#This Row],[Year]]=Calendar[[#This Row],[FY]],Calendar[[#This Row],[Qrt (CY)]],Calendar[[#This Row],[Qrt (CY)]]-2)</f>
        <v>2</v>
      </c>
      <c r="L319" s="3">
        <f>WEEKDAY(Calendar[[#This Row],[Date]],2)</f>
        <v>4</v>
      </c>
    </row>
    <row r="320" spans="2:12" x14ac:dyDescent="0.35">
      <c r="B320" s="2">
        <v>41957</v>
      </c>
      <c r="C320" s="3">
        <f>DAY(Calendar[[#This Row],[Date]])</f>
        <v>14</v>
      </c>
      <c r="D320" s="3">
        <f>MONTH(Calendar[[#This Row],[Date]])</f>
        <v>11</v>
      </c>
      <c r="E320" s="3">
        <f>YEAR(Calendar[[#This Row],[Date]])</f>
        <v>2014</v>
      </c>
      <c r="F320" s="3" t="str">
        <f>TEXT(Calendar[[#This Row],[Date]],"dddd")</f>
        <v>Friday</v>
      </c>
      <c r="G320" s="3" t="str">
        <f>TEXT(Calendar[[#This Row],[Date]],"mmmm")</f>
        <v>November</v>
      </c>
      <c r="H320" s="3" t="str">
        <f>TEXT(Calendar[[#This Row],[Date]],"mmm")</f>
        <v>Nov</v>
      </c>
      <c r="I320" s="3">
        <f>IF(MONTH(Calendar[[#This Row],[Date]])&gt;=7,YEAR(Calendar[[#This Row],[Date]])+1,YEAR(Calendar[[#This Row],[Date]]))</f>
        <v>2015</v>
      </c>
      <c r="J320" s="3">
        <f>ROUNDUP(Calendar[[#This Row],[Month ]]/3,0)</f>
        <v>4</v>
      </c>
      <c r="K320" s="3">
        <f>IF(Calendar[[#This Row],[Year]]=Calendar[[#This Row],[FY]],Calendar[[#This Row],[Qrt (CY)]],Calendar[[#This Row],[Qrt (CY)]]-2)</f>
        <v>2</v>
      </c>
      <c r="L320" s="3">
        <f>WEEKDAY(Calendar[[#This Row],[Date]],2)</f>
        <v>5</v>
      </c>
    </row>
    <row r="321" spans="2:12" x14ac:dyDescent="0.35">
      <c r="B321" s="2">
        <v>41958</v>
      </c>
      <c r="C321" s="3">
        <f>DAY(Calendar[[#This Row],[Date]])</f>
        <v>15</v>
      </c>
      <c r="D321" s="3">
        <f>MONTH(Calendar[[#This Row],[Date]])</f>
        <v>11</v>
      </c>
      <c r="E321" s="3">
        <f>YEAR(Calendar[[#This Row],[Date]])</f>
        <v>2014</v>
      </c>
      <c r="F321" s="3" t="str">
        <f>TEXT(Calendar[[#This Row],[Date]],"dddd")</f>
        <v>Saturday</v>
      </c>
      <c r="G321" s="3" t="str">
        <f>TEXT(Calendar[[#This Row],[Date]],"mmmm")</f>
        <v>November</v>
      </c>
      <c r="H321" s="3" t="str">
        <f>TEXT(Calendar[[#This Row],[Date]],"mmm")</f>
        <v>Nov</v>
      </c>
      <c r="I321" s="3">
        <f>IF(MONTH(Calendar[[#This Row],[Date]])&gt;=7,YEAR(Calendar[[#This Row],[Date]])+1,YEAR(Calendar[[#This Row],[Date]]))</f>
        <v>2015</v>
      </c>
      <c r="J321" s="3">
        <f>ROUNDUP(Calendar[[#This Row],[Month ]]/3,0)</f>
        <v>4</v>
      </c>
      <c r="K321" s="3">
        <f>IF(Calendar[[#This Row],[Year]]=Calendar[[#This Row],[FY]],Calendar[[#This Row],[Qrt (CY)]],Calendar[[#This Row],[Qrt (CY)]]-2)</f>
        <v>2</v>
      </c>
      <c r="L321" s="3">
        <f>WEEKDAY(Calendar[[#This Row],[Date]],2)</f>
        <v>6</v>
      </c>
    </row>
    <row r="322" spans="2:12" x14ac:dyDescent="0.35">
      <c r="B322" s="2">
        <v>41959</v>
      </c>
      <c r="C322" s="3">
        <f>DAY(Calendar[[#This Row],[Date]])</f>
        <v>16</v>
      </c>
      <c r="D322" s="3">
        <f>MONTH(Calendar[[#This Row],[Date]])</f>
        <v>11</v>
      </c>
      <c r="E322" s="3">
        <f>YEAR(Calendar[[#This Row],[Date]])</f>
        <v>2014</v>
      </c>
      <c r="F322" s="3" t="str">
        <f>TEXT(Calendar[[#This Row],[Date]],"dddd")</f>
        <v>Sunday</v>
      </c>
      <c r="G322" s="3" t="str">
        <f>TEXT(Calendar[[#This Row],[Date]],"mmmm")</f>
        <v>November</v>
      </c>
      <c r="H322" s="3" t="str">
        <f>TEXT(Calendar[[#This Row],[Date]],"mmm")</f>
        <v>Nov</v>
      </c>
      <c r="I322" s="3">
        <f>IF(MONTH(Calendar[[#This Row],[Date]])&gt;=7,YEAR(Calendar[[#This Row],[Date]])+1,YEAR(Calendar[[#This Row],[Date]]))</f>
        <v>2015</v>
      </c>
      <c r="J322" s="3">
        <f>ROUNDUP(Calendar[[#This Row],[Month ]]/3,0)</f>
        <v>4</v>
      </c>
      <c r="K322" s="3">
        <f>IF(Calendar[[#This Row],[Year]]=Calendar[[#This Row],[FY]],Calendar[[#This Row],[Qrt (CY)]],Calendar[[#This Row],[Qrt (CY)]]-2)</f>
        <v>2</v>
      </c>
      <c r="L322" s="3">
        <f>WEEKDAY(Calendar[[#This Row],[Date]],2)</f>
        <v>7</v>
      </c>
    </row>
    <row r="323" spans="2:12" x14ac:dyDescent="0.35">
      <c r="B323" s="2">
        <v>41960</v>
      </c>
      <c r="C323" s="3">
        <f>DAY(Calendar[[#This Row],[Date]])</f>
        <v>17</v>
      </c>
      <c r="D323" s="3">
        <f>MONTH(Calendar[[#This Row],[Date]])</f>
        <v>11</v>
      </c>
      <c r="E323" s="3">
        <f>YEAR(Calendar[[#This Row],[Date]])</f>
        <v>2014</v>
      </c>
      <c r="F323" s="3" t="str">
        <f>TEXT(Calendar[[#This Row],[Date]],"dddd")</f>
        <v>Monday</v>
      </c>
      <c r="G323" s="3" t="str">
        <f>TEXT(Calendar[[#This Row],[Date]],"mmmm")</f>
        <v>November</v>
      </c>
      <c r="H323" s="3" t="str">
        <f>TEXT(Calendar[[#This Row],[Date]],"mmm")</f>
        <v>Nov</v>
      </c>
      <c r="I323" s="3">
        <f>IF(MONTH(Calendar[[#This Row],[Date]])&gt;=7,YEAR(Calendar[[#This Row],[Date]])+1,YEAR(Calendar[[#This Row],[Date]]))</f>
        <v>2015</v>
      </c>
      <c r="J323" s="3">
        <f>ROUNDUP(Calendar[[#This Row],[Month ]]/3,0)</f>
        <v>4</v>
      </c>
      <c r="K323" s="3">
        <f>IF(Calendar[[#This Row],[Year]]=Calendar[[#This Row],[FY]],Calendar[[#This Row],[Qrt (CY)]],Calendar[[#This Row],[Qrt (CY)]]-2)</f>
        <v>2</v>
      </c>
      <c r="L323" s="3">
        <f>WEEKDAY(Calendar[[#This Row],[Date]],2)</f>
        <v>1</v>
      </c>
    </row>
    <row r="324" spans="2:12" x14ac:dyDescent="0.35">
      <c r="B324" s="2">
        <v>41961</v>
      </c>
      <c r="C324" s="3">
        <f>DAY(Calendar[[#This Row],[Date]])</f>
        <v>18</v>
      </c>
      <c r="D324" s="3">
        <f>MONTH(Calendar[[#This Row],[Date]])</f>
        <v>11</v>
      </c>
      <c r="E324" s="3">
        <f>YEAR(Calendar[[#This Row],[Date]])</f>
        <v>2014</v>
      </c>
      <c r="F324" s="3" t="str">
        <f>TEXT(Calendar[[#This Row],[Date]],"dddd")</f>
        <v>Tuesday</v>
      </c>
      <c r="G324" s="3" t="str">
        <f>TEXT(Calendar[[#This Row],[Date]],"mmmm")</f>
        <v>November</v>
      </c>
      <c r="H324" s="3" t="str">
        <f>TEXT(Calendar[[#This Row],[Date]],"mmm")</f>
        <v>Nov</v>
      </c>
      <c r="I324" s="3">
        <f>IF(MONTH(Calendar[[#This Row],[Date]])&gt;=7,YEAR(Calendar[[#This Row],[Date]])+1,YEAR(Calendar[[#This Row],[Date]]))</f>
        <v>2015</v>
      </c>
      <c r="J324" s="3">
        <f>ROUNDUP(Calendar[[#This Row],[Month ]]/3,0)</f>
        <v>4</v>
      </c>
      <c r="K324" s="3">
        <f>IF(Calendar[[#This Row],[Year]]=Calendar[[#This Row],[FY]],Calendar[[#This Row],[Qrt (CY)]],Calendar[[#This Row],[Qrt (CY)]]-2)</f>
        <v>2</v>
      </c>
      <c r="L324" s="3">
        <f>WEEKDAY(Calendar[[#This Row],[Date]],2)</f>
        <v>2</v>
      </c>
    </row>
    <row r="325" spans="2:12" x14ac:dyDescent="0.35">
      <c r="B325" s="2">
        <v>41962</v>
      </c>
      <c r="C325" s="3">
        <f>DAY(Calendar[[#This Row],[Date]])</f>
        <v>19</v>
      </c>
      <c r="D325" s="3">
        <f>MONTH(Calendar[[#This Row],[Date]])</f>
        <v>11</v>
      </c>
      <c r="E325" s="3">
        <f>YEAR(Calendar[[#This Row],[Date]])</f>
        <v>2014</v>
      </c>
      <c r="F325" s="3" t="str">
        <f>TEXT(Calendar[[#This Row],[Date]],"dddd")</f>
        <v>Wednesday</v>
      </c>
      <c r="G325" s="3" t="str">
        <f>TEXT(Calendar[[#This Row],[Date]],"mmmm")</f>
        <v>November</v>
      </c>
      <c r="H325" s="3" t="str">
        <f>TEXT(Calendar[[#This Row],[Date]],"mmm")</f>
        <v>Nov</v>
      </c>
      <c r="I325" s="3">
        <f>IF(MONTH(Calendar[[#This Row],[Date]])&gt;=7,YEAR(Calendar[[#This Row],[Date]])+1,YEAR(Calendar[[#This Row],[Date]]))</f>
        <v>2015</v>
      </c>
      <c r="J325" s="3">
        <f>ROUNDUP(Calendar[[#This Row],[Month ]]/3,0)</f>
        <v>4</v>
      </c>
      <c r="K325" s="3">
        <f>IF(Calendar[[#This Row],[Year]]=Calendar[[#This Row],[FY]],Calendar[[#This Row],[Qrt (CY)]],Calendar[[#This Row],[Qrt (CY)]]-2)</f>
        <v>2</v>
      </c>
      <c r="L325" s="3">
        <f>WEEKDAY(Calendar[[#This Row],[Date]],2)</f>
        <v>3</v>
      </c>
    </row>
    <row r="326" spans="2:12" x14ac:dyDescent="0.35">
      <c r="B326" s="2">
        <v>41963</v>
      </c>
      <c r="C326" s="3">
        <f>DAY(Calendar[[#This Row],[Date]])</f>
        <v>20</v>
      </c>
      <c r="D326" s="3">
        <f>MONTH(Calendar[[#This Row],[Date]])</f>
        <v>11</v>
      </c>
      <c r="E326" s="3">
        <f>YEAR(Calendar[[#This Row],[Date]])</f>
        <v>2014</v>
      </c>
      <c r="F326" s="3" t="str">
        <f>TEXT(Calendar[[#This Row],[Date]],"dddd")</f>
        <v>Thursday</v>
      </c>
      <c r="G326" s="3" t="str">
        <f>TEXT(Calendar[[#This Row],[Date]],"mmmm")</f>
        <v>November</v>
      </c>
      <c r="H326" s="3" t="str">
        <f>TEXT(Calendar[[#This Row],[Date]],"mmm")</f>
        <v>Nov</v>
      </c>
      <c r="I326" s="3">
        <f>IF(MONTH(Calendar[[#This Row],[Date]])&gt;=7,YEAR(Calendar[[#This Row],[Date]])+1,YEAR(Calendar[[#This Row],[Date]]))</f>
        <v>2015</v>
      </c>
      <c r="J326" s="3">
        <f>ROUNDUP(Calendar[[#This Row],[Month ]]/3,0)</f>
        <v>4</v>
      </c>
      <c r="K326" s="3">
        <f>IF(Calendar[[#This Row],[Year]]=Calendar[[#This Row],[FY]],Calendar[[#This Row],[Qrt (CY)]],Calendar[[#This Row],[Qrt (CY)]]-2)</f>
        <v>2</v>
      </c>
      <c r="L326" s="3">
        <f>WEEKDAY(Calendar[[#This Row],[Date]],2)</f>
        <v>4</v>
      </c>
    </row>
    <row r="327" spans="2:12" x14ac:dyDescent="0.35">
      <c r="B327" s="2">
        <v>41964</v>
      </c>
      <c r="C327" s="3">
        <f>DAY(Calendar[[#This Row],[Date]])</f>
        <v>21</v>
      </c>
      <c r="D327" s="3">
        <f>MONTH(Calendar[[#This Row],[Date]])</f>
        <v>11</v>
      </c>
      <c r="E327" s="3">
        <f>YEAR(Calendar[[#This Row],[Date]])</f>
        <v>2014</v>
      </c>
      <c r="F327" s="3" t="str">
        <f>TEXT(Calendar[[#This Row],[Date]],"dddd")</f>
        <v>Friday</v>
      </c>
      <c r="G327" s="3" t="str">
        <f>TEXT(Calendar[[#This Row],[Date]],"mmmm")</f>
        <v>November</v>
      </c>
      <c r="H327" s="3" t="str">
        <f>TEXT(Calendar[[#This Row],[Date]],"mmm")</f>
        <v>Nov</v>
      </c>
      <c r="I327" s="3">
        <f>IF(MONTH(Calendar[[#This Row],[Date]])&gt;=7,YEAR(Calendar[[#This Row],[Date]])+1,YEAR(Calendar[[#This Row],[Date]]))</f>
        <v>2015</v>
      </c>
      <c r="J327" s="3">
        <f>ROUNDUP(Calendar[[#This Row],[Month ]]/3,0)</f>
        <v>4</v>
      </c>
      <c r="K327" s="3">
        <f>IF(Calendar[[#This Row],[Year]]=Calendar[[#This Row],[FY]],Calendar[[#This Row],[Qrt (CY)]],Calendar[[#This Row],[Qrt (CY)]]-2)</f>
        <v>2</v>
      </c>
      <c r="L327" s="3">
        <f>WEEKDAY(Calendar[[#This Row],[Date]],2)</f>
        <v>5</v>
      </c>
    </row>
    <row r="328" spans="2:12" x14ac:dyDescent="0.35">
      <c r="B328" s="2">
        <v>41965</v>
      </c>
      <c r="C328" s="3">
        <f>DAY(Calendar[[#This Row],[Date]])</f>
        <v>22</v>
      </c>
      <c r="D328" s="3">
        <f>MONTH(Calendar[[#This Row],[Date]])</f>
        <v>11</v>
      </c>
      <c r="E328" s="3">
        <f>YEAR(Calendar[[#This Row],[Date]])</f>
        <v>2014</v>
      </c>
      <c r="F328" s="3" t="str">
        <f>TEXT(Calendar[[#This Row],[Date]],"dddd")</f>
        <v>Saturday</v>
      </c>
      <c r="G328" s="3" t="str">
        <f>TEXT(Calendar[[#This Row],[Date]],"mmmm")</f>
        <v>November</v>
      </c>
      <c r="H328" s="3" t="str">
        <f>TEXT(Calendar[[#This Row],[Date]],"mmm")</f>
        <v>Nov</v>
      </c>
      <c r="I328" s="3">
        <f>IF(MONTH(Calendar[[#This Row],[Date]])&gt;=7,YEAR(Calendar[[#This Row],[Date]])+1,YEAR(Calendar[[#This Row],[Date]]))</f>
        <v>2015</v>
      </c>
      <c r="J328" s="3">
        <f>ROUNDUP(Calendar[[#This Row],[Month ]]/3,0)</f>
        <v>4</v>
      </c>
      <c r="K328" s="3">
        <f>IF(Calendar[[#This Row],[Year]]=Calendar[[#This Row],[FY]],Calendar[[#This Row],[Qrt (CY)]],Calendar[[#This Row],[Qrt (CY)]]-2)</f>
        <v>2</v>
      </c>
      <c r="L328" s="3">
        <f>WEEKDAY(Calendar[[#This Row],[Date]],2)</f>
        <v>6</v>
      </c>
    </row>
    <row r="329" spans="2:12" x14ac:dyDescent="0.35">
      <c r="B329" s="2">
        <v>41966</v>
      </c>
      <c r="C329" s="3">
        <f>DAY(Calendar[[#This Row],[Date]])</f>
        <v>23</v>
      </c>
      <c r="D329" s="3">
        <f>MONTH(Calendar[[#This Row],[Date]])</f>
        <v>11</v>
      </c>
      <c r="E329" s="3">
        <f>YEAR(Calendar[[#This Row],[Date]])</f>
        <v>2014</v>
      </c>
      <c r="F329" s="3" t="str">
        <f>TEXT(Calendar[[#This Row],[Date]],"dddd")</f>
        <v>Sunday</v>
      </c>
      <c r="G329" s="3" t="str">
        <f>TEXT(Calendar[[#This Row],[Date]],"mmmm")</f>
        <v>November</v>
      </c>
      <c r="H329" s="3" t="str">
        <f>TEXT(Calendar[[#This Row],[Date]],"mmm")</f>
        <v>Nov</v>
      </c>
      <c r="I329" s="3">
        <f>IF(MONTH(Calendar[[#This Row],[Date]])&gt;=7,YEAR(Calendar[[#This Row],[Date]])+1,YEAR(Calendar[[#This Row],[Date]]))</f>
        <v>2015</v>
      </c>
      <c r="J329" s="3">
        <f>ROUNDUP(Calendar[[#This Row],[Month ]]/3,0)</f>
        <v>4</v>
      </c>
      <c r="K329" s="3">
        <f>IF(Calendar[[#This Row],[Year]]=Calendar[[#This Row],[FY]],Calendar[[#This Row],[Qrt (CY)]],Calendar[[#This Row],[Qrt (CY)]]-2)</f>
        <v>2</v>
      </c>
      <c r="L329" s="3">
        <f>WEEKDAY(Calendar[[#This Row],[Date]],2)</f>
        <v>7</v>
      </c>
    </row>
    <row r="330" spans="2:12" x14ac:dyDescent="0.35">
      <c r="B330" s="2">
        <v>41967</v>
      </c>
      <c r="C330" s="3">
        <f>DAY(Calendar[[#This Row],[Date]])</f>
        <v>24</v>
      </c>
      <c r="D330" s="3">
        <f>MONTH(Calendar[[#This Row],[Date]])</f>
        <v>11</v>
      </c>
      <c r="E330" s="3">
        <f>YEAR(Calendar[[#This Row],[Date]])</f>
        <v>2014</v>
      </c>
      <c r="F330" s="3" t="str">
        <f>TEXT(Calendar[[#This Row],[Date]],"dddd")</f>
        <v>Monday</v>
      </c>
      <c r="G330" s="3" t="str">
        <f>TEXT(Calendar[[#This Row],[Date]],"mmmm")</f>
        <v>November</v>
      </c>
      <c r="H330" s="3" t="str">
        <f>TEXT(Calendar[[#This Row],[Date]],"mmm")</f>
        <v>Nov</v>
      </c>
      <c r="I330" s="3">
        <f>IF(MONTH(Calendar[[#This Row],[Date]])&gt;=7,YEAR(Calendar[[#This Row],[Date]])+1,YEAR(Calendar[[#This Row],[Date]]))</f>
        <v>2015</v>
      </c>
      <c r="J330" s="3">
        <f>ROUNDUP(Calendar[[#This Row],[Month ]]/3,0)</f>
        <v>4</v>
      </c>
      <c r="K330" s="3">
        <f>IF(Calendar[[#This Row],[Year]]=Calendar[[#This Row],[FY]],Calendar[[#This Row],[Qrt (CY)]],Calendar[[#This Row],[Qrt (CY)]]-2)</f>
        <v>2</v>
      </c>
      <c r="L330" s="3">
        <f>WEEKDAY(Calendar[[#This Row],[Date]],2)</f>
        <v>1</v>
      </c>
    </row>
    <row r="331" spans="2:12" x14ac:dyDescent="0.35">
      <c r="B331" s="2">
        <v>41968</v>
      </c>
      <c r="C331" s="3">
        <f>DAY(Calendar[[#This Row],[Date]])</f>
        <v>25</v>
      </c>
      <c r="D331" s="3">
        <f>MONTH(Calendar[[#This Row],[Date]])</f>
        <v>11</v>
      </c>
      <c r="E331" s="3">
        <f>YEAR(Calendar[[#This Row],[Date]])</f>
        <v>2014</v>
      </c>
      <c r="F331" s="3" t="str">
        <f>TEXT(Calendar[[#This Row],[Date]],"dddd")</f>
        <v>Tuesday</v>
      </c>
      <c r="G331" s="3" t="str">
        <f>TEXT(Calendar[[#This Row],[Date]],"mmmm")</f>
        <v>November</v>
      </c>
      <c r="H331" s="3" t="str">
        <f>TEXT(Calendar[[#This Row],[Date]],"mmm")</f>
        <v>Nov</v>
      </c>
      <c r="I331" s="3">
        <f>IF(MONTH(Calendar[[#This Row],[Date]])&gt;=7,YEAR(Calendar[[#This Row],[Date]])+1,YEAR(Calendar[[#This Row],[Date]]))</f>
        <v>2015</v>
      </c>
      <c r="J331" s="3">
        <f>ROUNDUP(Calendar[[#This Row],[Month ]]/3,0)</f>
        <v>4</v>
      </c>
      <c r="K331" s="3">
        <f>IF(Calendar[[#This Row],[Year]]=Calendar[[#This Row],[FY]],Calendar[[#This Row],[Qrt (CY)]],Calendar[[#This Row],[Qrt (CY)]]-2)</f>
        <v>2</v>
      </c>
      <c r="L331" s="3">
        <f>WEEKDAY(Calendar[[#This Row],[Date]],2)</f>
        <v>2</v>
      </c>
    </row>
    <row r="332" spans="2:12" x14ac:dyDescent="0.35">
      <c r="B332" s="2">
        <v>41969</v>
      </c>
      <c r="C332" s="3">
        <f>DAY(Calendar[[#This Row],[Date]])</f>
        <v>26</v>
      </c>
      <c r="D332" s="3">
        <f>MONTH(Calendar[[#This Row],[Date]])</f>
        <v>11</v>
      </c>
      <c r="E332" s="3">
        <f>YEAR(Calendar[[#This Row],[Date]])</f>
        <v>2014</v>
      </c>
      <c r="F332" s="3" t="str">
        <f>TEXT(Calendar[[#This Row],[Date]],"dddd")</f>
        <v>Wednesday</v>
      </c>
      <c r="G332" s="3" t="str">
        <f>TEXT(Calendar[[#This Row],[Date]],"mmmm")</f>
        <v>November</v>
      </c>
      <c r="H332" s="3" t="str">
        <f>TEXT(Calendar[[#This Row],[Date]],"mmm")</f>
        <v>Nov</v>
      </c>
      <c r="I332" s="3">
        <f>IF(MONTH(Calendar[[#This Row],[Date]])&gt;=7,YEAR(Calendar[[#This Row],[Date]])+1,YEAR(Calendar[[#This Row],[Date]]))</f>
        <v>2015</v>
      </c>
      <c r="J332" s="3">
        <f>ROUNDUP(Calendar[[#This Row],[Month ]]/3,0)</f>
        <v>4</v>
      </c>
      <c r="K332" s="3">
        <f>IF(Calendar[[#This Row],[Year]]=Calendar[[#This Row],[FY]],Calendar[[#This Row],[Qrt (CY)]],Calendar[[#This Row],[Qrt (CY)]]-2)</f>
        <v>2</v>
      </c>
      <c r="L332" s="3">
        <f>WEEKDAY(Calendar[[#This Row],[Date]],2)</f>
        <v>3</v>
      </c>
    </row>
    <row r="333" spans="2:12" x14ac:dyDescent="0.35">
      <c r="B333" s="2">
        <v>41970</v>
      </c>
      <c r="C333" s="3">
        <f>DAY(Calendar[[#This Row],[Date]])</f>
        <v>27</v>
      </c>
      <c r="D333" s="3">
        <f>MONTH(Calendar[[#This Row],[Date]])</f>
        <v>11</v>
      </c>
      <c r="E333" s="3">
        <f>YEAR(Calendar[[#This Row],[Date]])</f>
        <v>2014</v>
      </c>
      <c r="F333" s="3" t="str">
        <f>TEXT(Calendar[[#This Row],[Date]],"dddd")</f>
        <v>Thursday</v>
      </c>
      <c r="G333" s="3" t="str">
        <f>TEXT(Calendar[[#This Row],[Date]],"mmmm")</f>
        <v>November</v>
      </c>
      <c r="H333" s="3" t="str">
        <f>TEXT(Calendar[[#This Row],[Date]],"mmm")</f>
        <v>Nov</v>
      </c>
      <c r="I333" s="3">
        <f>IF(MONTH(Calendar[[#This Row],[Date]])&gt;=7,YEAR(Calendar[[#This Row],[Date]])+1,YEAR(Calendar[[#This Row],[Date]]))</f>
        <v>2015</v>
      </c>
      <c r="J333" s="3">
        <f>ROUNDUP(Calendar[[#This Row],[Month ]]/3,0)</f>
        <v>4</v>
      </c>
      <c r="K333" s="3">
        <f>IF(Calendar[[#This Row],[Year]]=Calendar[[#This Row],[FY]],Calendar[[#This Row],[Qrt (CY)]],Calendar[[#This Row],[Qrt (CY)]]-2)</f>
        <v>2</v>
      </c>
      <c r="L333" s="3">
        <f>WEEKDAY(Calendar[[#This Row],[Date]],2)</f>
        <v>4</v>
      </c>
    </row>
    <row r="334" spans="2:12" x14ac:dyDescent="0.35">
      <c r="B334" s="2">
        <v>41971</v>
      </c>
      <c r="C334" s="3">
        <f>DAY(Calendar[[#This Row],[Date]])</f>
        <v>28</v>
      </c>
      <c r="D334" s="3">
        <f>MONTH(Calendar[[#This Row],[Date]])</f>
        <v>11</v>
      </c>
      <c r="E334" s="3">
        <f>YEAR(Calendar[[#This Row],[Date]])</f>
        <v>2014</v>
      </c>
      <c r="F334" s="3" t="str">
        <f>TEXT(Calendar[[#This Row],[Date]],"dddd")</f>
        <v>Friday</v>
      </c>
      <c r="G334" s="3" t="str">
        <f>TEXT(Calendar[[#This Row],[Date]],"mmmm")</f>
        <v>November</v>
      </c>
      <c r="H334" s="3" t="str">
        <f>TEXT(Calendar[[#This Row],[Date]],"mmm")</f>
        <v>Nov</v>
      </c>
      <c r="I334" s="3">
        <f>IF(MONTH(Calendar[[#This Row],[Date]])&gt;=7,YEAR(Calendar[[#This Row],[Date]])+1,YEAR(Calendar[[#This Row],[Date]]))</f>
        <v>2015</v>
      </c>
      <c r="J334" s="3">
        <f>ROUNDUP(Calendar[[#This Row],[Month ]]/3,0)</f>
        <v>4</v>
      </c>
      <c r="K334" s="3">
        <f>IF(Calendar[[#This Row],[Year]]=Calendar[[#This Row],[FY]],Calendar[[#This Row],[Qrt (CY)]],Calendar[[#This Row],[Qrt (CY)]]-2)</f>
        <v>2</v>
      </c>
      <c r="L334" s="3">
        <f>WEEKDAY(Calendar[[#This Row],[Date]],2)</f>
        <v>5</v>
      </c>
    </row>
    <row r="335" spans="2:12" x14ac:dyDescent="0.35">
      <c r="B335" s="2">
        <v>41972</v>
      </c>
      <c r="C335" s="3">
        <f>DAY(Calendar[[#This Row],[Date]])</f>
        <v>29</v>
      </c>
      <c r="D335" s="3">
        <f>MONTH(Calendar[[#This Row],[Date]])</f>
        <v>11</v>
      </c>
      <c r="E335" s="3">
        <f>YEAR(Calendar[[#This Row],[Date]])</f>
        <v>2014</v>
      </c>
      <c r="F335" s="3" t="str">
        <f>TEXT(Calendar[[#This Row],[Date]],"dddd")</f>
        <v>Saturday</v>
      </c>
      <c r="G335" s="3" t="str">
        <f>TEXT(Calendar[[#This Row],[Date]],"mmmm")</f>
        <v>November</v>
      </c>
      <c r="H335" s="3" t="str">
        <f>TEXT(Calendar[[#This Row],[Date]],"mmm")</f>
        <v>Nov</v>
      </c>
      <c r="I335" s="3">
        <f>IF(MONTH(Calendar[[#This Row],[Date]])&gt;=7,YEAR(Calendar[[#This Row],[Date]])+1,YEAR(Calendar[[#This Row],[Date]]))</f>
        <v>2015</v>
      </c>
      <c r="J335" s="3">
        <f>ROUNDUP(Calendar[[#This Row],[Month ]]/3,0)</f>
        <v>4</v>
      </c>
      <c r="K335" s="3">
        <f>IF(Calendar[[#This Row],[Year]]=Calendar[[#This Row],[FY]],Calendar[[#This Row],[Qrt (CY)]],Calendar[[#This Row],[Qrt (CY)]]-2)</f>
        <v>2</v>
      </c>
      <c r="L335" s="3">
        <f>WEEKDAY(Calendar[[#This Row],[Date]],2)</f>
        <v>6</v>
      </c>
    </row>
    <row r="336" spans="2:12" x14ac:dyDescent="0.35">
      <c r="B336" s="2">
        <v>41973</v>
      </c>
      <c r="C336" s="3">
        <f>DAY(Calendar[[#This Row],[Date]])</f>
        <v>30</v>
      </c>
      <c r="D336" s="3">
        <f>MONTH(Calendar[[#This Row],[Date]])</f>
        <v>11</v>
      </c>
      <c r="E336" s="3">
        <f>YEAR(Calendar[[#This Row],[Date]])</f>
        <v>2014</v>
      </c>
      <c r="F336" s="3" t="str">
        <f>TEXT(Calendar[[#This Row],[Date]],"dddd")</f>
        <v>Sunday</v>
      </c>
      <c r="G336" s="3" t="str">
        <f>TEXT(Calendar[[#This Row],[Date]],"mmmm")</f>
        <v>November</v>
      </c>
      <c r="H336" s="3" t="str">
        <f>TEXT(Calendar[[#This Row],[Date]],"mmm")</f>
        <v>Nov</v>
      </c>
      <c r="I336" s="3">
        <f>IF(MONTH(Calendar[[#This Row],[Date]])&gt;=7,YEAR(Calendar[[#This Row],[Date]])+1,YEAR(Calendar[[#This Row],[Date]]))</f>
        <v>2015</v>
      </c>
      <c r="J336" s="3">
        <f>ROUNDUP(Calendar[[#This Row],[Month ]]/3,0)</f>
        <v>4</v>
      </c>
      <c r="K336" s="3">
        <f>IF(Calendar[[#This Row],[Year]]=Calendar[[#This Row],[FY]],Calendar[[#This Row],[Qrt (CY)]],Calendar[[#This Row],[Qrt (CY)]]-2)</f>
        <v>2</v>
      </c>
      <c r="L336" s="3">
        <f>WEEKDAY(Calendar[[#This Row],[Date]],2)</f>
        <v>7</v>
      </c>
    </row>
    <row r="337" spans="2:12" x14ac:dyDescent="0.35">
      <c r="B337" s="2">
        <v>41974</v>
      </c>
      <c r="C337" s="3">
        <f>DAY(Calendar[[#This Row],[Date]])</f>
        <v>1</v>
      </c>
      <c r="D337" s="3">
        <f>MONTH(Calendar[[#This Row],[Date]])</f>
        <v>12</v>
      </c>
      <c r="E337" s="3">
        <f>YEAR(Calendar[[#This Row],[Date]])</f>
        <v>2014</v>
      </c>
      <c r="F337" s="3" t="str">
        <f>TEXT(Calendar[[#This Row],[Date]],"dddd")</f>
        <v>Monday</v>
      </c>
      <c r="G337" s="3" t="str">
        <f>TEXT(Calendar[[#This Row],[Date]],"mmmm")</f>
        <v>December</v>
      </c>
      <c r="H337" s="3" t="str">
        <f>TEXT(Calendar[[#This Row],[Date]],"mmm")</f>
        <v>Dec</v>
      </c>
      <c r="I337" s="3">
        <f>IF(MONTH(Calendar[[#This Row],[Date]])&gt;=7,YEAR(Calendar[[#This Row],[Date]])+1,YEAR(Calendar[[#This Row],[Date]]))</f>
        <v>2015</v>
      </c>
      <c r="J337" s="3">
        <f>ROUNDUP(Calendar[[#This Row],[Month ]]/3,0)</f>
        <v>4</v>
      </c>
      <c r="K337" s="3">
        <f>IF(Calendar[[#This Row],[Year]]=Calendar[[#This Row],[FY]],Calendar[[#This Row],[Qrt (CY)]],Calendar[[#This Row],[Qrt (CY)]]-2)</f>
        <v>2</v>
      </c>
      <c r="L337" s="3">
        <f>WEEKDAY(Calendar[[#This Row],[Date]],2)</f>
        <v>1</v>
      </c>
    </row>
    <row r="338" spans="2:12" x14ac:dyDescent="0.35">
      <c r="B338" s="2">
        <v>41975</v>
      </c>
      <c r="C338" s="3">
        <f>DAY(Calendar[[#This Row],[Date]])</f>
        <v>2</v>
      </c>
      <c r="D338" s="3">
        <f>MONTH(Calendar[[#This Row],[Date]])</f>
        <v>12</v>
      </c>
      <c r="E338" s="3">
        <f>YEAR(Calendar[[#This Row],[Date]])</f>
        <v>2014</v>
      </c>
      <c r="F338" s="3" t="str">
        <f>TEXT(Calendar[[#This Row],[Date]],"dddd")</f>
        <v>Tuesday</v>
      </c>
      <c r="G338" s="3" t="str">
        <f>TEXT(Calendar[[#This Row],[Date]],"mmmm")</f>
        <v>December</v>
      </c>
      <c r="H338" s="3" t="str">
        <f>TEXT(Calendar[[#This Row],[Date]],"mmm")</f>
        <v>Dec</v>
      </c>
      <c r="I338" s="3">
        <f>IF(MONTH(Calendar[[#This Row],[Date]])&gt;=7,YEAR(Calendar[[#This Row],[Date]])+1,YEAR(Calendar[[#This Row],[Date]]))</f>
        <v>2015</v>
      </c>
      <c r="J338" s="3">
        <f>ROUNDUP(Calendar[[#This Row],[Month ]]/3,0)</f>
        <v>4</v>
      </c>
      <c r="K338" s="3">
        <f>IF(Calendar[[#This Row],[Year]]=Calendar[[#This Row],[FY]],Calendar[[#This Row],[Qrt (CY)]],Calendar[[#This Row],[Qrt (CY)]]-2)</f>
        <v>2</v>
      </c>
      <c r="L338" s="3">
        <f>WEEKDAY(Calendar[[#This Row],[Date]],2)</f>
        <v>2</v>
      </c>
    </row>
    <row r="339" spans="2:12" x14ac:dyDescent="0.35">
      <c r="B339" s="2">
        <v>41976</v>
      </c>
      <c r="C339" s="3">
        <f>DAY(Calendar[[#This Row],[Date]])</f>
        <v>3</v>
      </c>
      <c r="D339" s="3">
        <f>MONTH(Calendar[[#This Row],[Date]])</f>
        <v>12</v>
      </c>
      <c r="E339" s="3">
        <f>YEAR(Calendar[[#This Row],[Date]])</f>
        <v>2014</v>
      </c>
      <c r="F339" s="3" t="str">
        <f>TEXT(Calendar[[#This Row],[Date]],"dddd")</f>
        <v>Wednesday</v>
      </c>
      <c r="G339" s="3" t="str">
        <f>TEXT(Calendar[[#This Row],[Date]],"mmmm")</f>
        <v>December</v>
      </c>
      <c r="H339" s="3" t="str">
        <f>TEXT(Calendar[[#This Row],[Date]],"mmm")</f>
        <v>Dec</v>
      </c>
      <c r="I339" s="3">
        <f>IF(MONTH(Calendar[[#This Row],[Date]])&gt;=7,YEAR(Calendar[[#This Row],[Date]])+1,YEAR(Calendar[[#This Row],[Date]]))</f>
        <v>2015</v>
      </c>
      <c r="J339" s="3">
        <f>ROUNDUP(Calendar[[#This Row],[Month ]]/3,0)</f>
        <v>4</v>
      </c>
      <c r="K339" s="3">
        <f>IF(Calendar[[#This Row],[Year]]=Calendar[[#This Row],[FY]],Calendar[[#This Row],[Qrt (CY)]],Calendar[[#This Row],[Qrt (CY)]]-2)</f>
        <v>2</v>
      </c>
      <c r="L339" s="3">
        <f>WEEKDAY(Calendar[[#This Row],[Date]],2)</f>
        <v>3</v>
      </c>
    </row>
    <row r="340" spans="2:12" x14ac:dyDescent="0.35">
      <c r="B340" s="2">
        <v>41977</v>
      </c>
      <c r="C340" s="3">
        <f>DAY(Calendar[[#This Row],[Date]])</f>
        <v>4</v>
      </c>
      <c r="D340" s="3">
        <f>MONTH(Calendar[[#This Row],[Date]])</f>
        <v>12</v>
      </c>
      <c r="E340" s="3">
        <f>YEAR(Calendar[[#This Row],[Date]])</f>
        <v>2014</v>
      </c>
      <c r="F340" s="3" t="str">
        <f>TEXT(Calendar[[#This Row],[Date]],"dddd")</f>
        <v>Thursday</v>
      </c>
      <c r="G340" s="3" t="str">
        <f>TEXT(Calendar[[#This Row],[Date]],"mmmm")</f>
        <v>December</v>
      </c>
      <c r="H340" s="3" t="str">
        <f>TEXT(Calendar[[#This Row],[Date]],"mmm")</f>
        <v>Dec</v>
      </c>
      <c r="I340" s="3">
        <f>IF(MONTH(Calendar[[#This Row],[Date]])&gt;=7,YEAR(Calendar[[#This Row],[Date]])+1,YEAR(Calendar[[#This Row],[Date]]))</f>
        <v>2015</v>
      </c>
      <c r="J340" s="3">
        <f>ROUNDUP(Calendar[[#This Row],[Month ]]/3,0)</f>
        <v>4</v>
      </c>
      <c r="K340" s="3">
        <f>IF(Calendar[[#This Row],[Year]]=Calendar[[#This Row],[FY]],Calendar[[#This Row],[Qrt (CY)]],Calendar[[#This Row],[Qrt (CY)]]-2)</f>
        <v>2</v>
      </c>
      <c r="L340" s="3">
        <f>WEEKDAY(Calendar[[#This Row],[Date]],2)</f>
        <v>4</v>
      </c>
    </row>
    <row r="341" spans="2:12" x14ac:dyDescent="0.35">
      <c r="B341" s="2">
        <v>41978</v>
      </c>
      <c r="C341" s="3">
        <f>DAY(Calendar[[#This Row],[Date]])</f>
        <v>5</v>
      </c>
      <c r="D341" s="3">
        <f>MONTH(Calendar[[#This Row],[Date]])</f>
        <v>12</v>
      </c>
      <c r="E341" s="3">
        <f>YEAR(Calendar[[#This Row],[Date]])</f>
        <v>2014</v>
      </c>
      <c r="F341" s="3" t="str">
        <f>TEXT(Calendar[[#This Row],[Date]],"dddd")</f>
        <v>Friday</v>
      </c>
      <c r="G341" s="3" t="str">
        <f>TEXT(Calendar[[#This Row],[Date]],"mmmm")</f>
        <v>December</v>
      </c>
      <c r="H341" s="3" t="str">
        <f>TEXT(Calendar[[#This Row],[Date]],"mmm")</f>
        <v>Dec</v>
      </c>
      <c r="I341" s="3">
        <f>IF(MONTH(Calendar[[#This Row],[Date]])&gt;=7,YEAR(Calendar[[#This Row],[Date]])+1,YEAR(Calendar[[#This Row],[Date]]))</f>
        <v>2015</v>
      </c>
      <c r="J341" s="3">
        <f>ROUNDUP(Calendar[[#This Row],[Month ]]/3,0)</f>
        <v>4</v>
      </c>
      <c r="K341" s="3">
        <f>IF(Calendar[[#This Row],[Year]]=Calendar[[#This Row],[FY]],Calendar[[#This Row],[Qrt (CY)]],Calendar[[#This Row],[Qrt (CY)]]-2)</f>
        <v>2</v>
      </c>
      <c r="L341" s="3">
        <f>WEEKDAY(Calendar[[#This Row],[Date]],2)</f>
        <v>5</v>
      </c>
    </row>
    <row r="342" spans="2:12" x14ac:dyDescent="0.35">
      <c r="B342" s="2">
        <v>41979</v>
      </c>
      <c r="C342" s="3">
        <f>DAY(Calendar[[#This Row],[Date]])</f>
        <v>6</v>
      </c>
      <c r="D342" s="3">
        <f>MONTH(Calendar[[#This Row],[Date]])</f>
        <v>12</v>
      </c>
      <c r="E342" s="3">
        <f>YEAR(Calendar[[#This Row],[Date]])</f>
        <v>2014</v>
      </c>
      <c r="F342" s="3" t="str">
        <f>TEXT(Calendar[[#This Row],[Date]],"dddd")</f>
        <v>Saturday</v>
      </c>
      <c r="G342" s="3" t="str">
        <f>TEXT(Calendar[[#This Row],[Date]],"mmmm")</f>
        <v>December</v>
      </c>
      <c r="H342" s="3" t="str">
        <f>TEXT(Calendar[[#This Row],[Date]],"mmm")</f>
        <v>Dec</v>
      </c>
      <c r="I342" s="3">
        <f>IF(MONTH(Calendar[[#This Row],[Date]])&gt;=7,YEAR(Calendar[[#This Row],[Date]])+1,YEAR(Calendar[[#This Row],[Date]]))</f>
        <v>2015</v>
      </c>
      <c r="J342" s="3">
        <f>ROUNDUP(Calendar[[#This Row],[Month ]]/3,0)</f>
        <v>4</v>
      </c>
      <c r="K342" s="3">
        <f>IF(Calendar[[#This Row],[Year]]=Calendar[[#This Row],[FY]],Calendar[[#This Row],[Qrt (CY)]],Calendar[[#This Row],[Qrt (CY)]]-2)</f>
        <v>2</v>
      </c>
      <c r="L342" s="3">
        <f>WEEKDAY(Calendar[[#This Row],[Date]],2)</f>
        <v>6</v>
      </c>
    </row>
    <row r="343" spans="2:12" x14ac:dyDescent="0.35">
      <c r="B343" s="2">
        <v>41980</v>
      </c>
      <c r="C343" s="3">
        <f>DAY(Calendar[[#This Row],[Date]])</f>
        <v>7</v>
      </c>
      <c r="D343" s="3">
        <f>MONTH(Calendar[[#This Row],[Date]])</f>
        <v>12</v>
      </c>
      <c r="E343" s="3">
        <f>YEAR(Calendar[[#This Row],[Date]])</f>
        <v>2014</v>
      </c>
      <c r="F343" s="3" t="str">
        <f>TEXT(Calendar[[#This Row],[Date]],"dddd")</f>
        <v>Sunday</v>
      </c>
      <c r="G343" s="3" t="str">
        <f>TEXT(Calendar[[#This Row],[Date]],"mmmm")</f>
        <v>December</v>
      </c>
      <c r="H343" s="3" t="str">
        <f>TEXT(Calendar[[#This Row],[Date]],"mmm")</f>
        <v>Dec</v>
      </c>
      <c r="I343" s="3">
        <f>IF(MONTH(Calendar[[#This Row],[Date]])&gt;=7,YEAR(Calendar[[#This Row],[Date]])+1,YEAR(Calendar[[#This Row],[Date]]))</f>
        <v>2015</v>
      </c>
      <c r="J343" s="3">
        <f>ROUNDUP(Calendar[[#This Row],[Month ]]/3,0)</f>
        <v>4</v>
      </c>
      <c r="K343" s="3">
        <f>IF(Calendar[[#This Row],[Year]]=Calendar[[#This Row],[FY]],Calendar[[#This Row],[Qrt (CY)]],Calendar[[#This Row],[Qrt (CY)]]-2)</f>
        <v>2</v>
      </c>
      <c r="L343" s="3">
        <f>WEEKDAY(Calendar[[#This Row],[Date]],2)</f>
        <v>7</v>
      </c>
    </row>
    <row r="344" spans="2:12" x14ac:dyDescent="0.35">
      <c r="B344" s="2">
        <v>41981</v>
      </c>
      <c r="C344" s="3">
        <f>DAY(Calendar[[#This Row],[Date]])</f>
        <v>8</v>
      </c>
      <c r="D344" s="3">
        <f>MONTH(Calendar[[#This Row],[Date]])</f>
        <v>12</v>
      </c>
      <c r="E344" s="3">
        <f>YEAR(Calendar[[#This Row],[Date]])</f>
        <v>2014</v>
      </c>
      <c r="F344" s="3" t="str">
        <f>TEXT(Calendar[[#This Row],[Date]],"dddd")</f>
        <v>Monday</v>
      </c>
      <c r="G344" s="3" t="str">
        <f>TEXT(Calendar[[#This Row],[Date]],"mmmm")</f>
        <v>December</v>
      </c>
      <c r="H344" s="3" t="str">
        <f>TEXT(Calendar[[#This Row],[Date]],"mmm")</f>
        <v>Dec</v>
      </c>
      <c r="I344" s="3">
        <f>IF(MONTH(Calendar[[#This Row],[Date]])&gt;=7,YEAR(Calendar[[#This Row],[Date]])+1,YEAR(Calendar[[#This Row],[Date]]))</f>
        <v>2015</v>
      </c>
      <c r="J344" s="3">
        <f>ROUNDUP(Calendar[[#This Row],[Month ]]/3,0)</f>
        <v>4</v>
      </c>
      <c r="K344" s="3">
        <f>IF(Calendar[[#This Row],[Year]]=Calendar[[#This Row],[FY]],Calendar[[#This Row],[Qrt (CY)]],Calendar[[#This Row],[Qrt (CY)]]-2)</f>
        <v>2</v>
      </c>
      <c r="L344" s="3">
        <f>WEEKDAY(Calendar[[#This Row],[Date]],2)</f>
        <v>1</v>
      </c>
    </row>
    <row r="345" spans="2:12" x14ac:dyDescent="0.35">
      <c r="B345" s="2">
        <v>41982</v>
      </c>
      <c r="C345" s="3">
        <f>DAY(Calendar[[#This Row],[Date]])</f>
        <v>9</v>
      </c>
      <c r="D345" s="3">
        <f>MONTH(Calendar[[#This Row],[Date]])</f>
        <v>12</v>
      </c>
      <c r="E345" s="3">
        <f>YEAR(Calendar[[#This Row],[Date]])</f>
        <v>2014</v>
      </c>
      <c r="F345" s="3" t="str">
        <f>TEXT(Calendar[[#This Row],[Date]],"dddd")</f>
        <v>Tuesday</v>
      </c>
      <c r="G345" s="3" t="str">
        <f>TEXT(Calendar[[#This Row],[Date]],"mmmm")</f>
        <v>December</v>
      </c>
      <c r="H345" s="3" t="str">
        <f>TEXT(Calendar[[#This Row],[Date]],"mmm")</f>
        <v>Dec</v>
      </c>
      <c r="I345" s="3">
        <f>IF(MONTH(Calendar[[#This Row],[Date]])&gt;=7,YEAR(Calendar[[#This Row],[Date]])+1,YEAR(Calendar[[#This Row],[Date]]))</f>
        <v>2015</v>
      </c>
      <c r="J345" s="3">
        <f>ROUNDUP(Calendar[[#This Row],[Month ]]/3,0)</f>
        <v>4</v>
      </c>
      <c r="K345" s="3">
        <f>IF(Calendar[[#This Row],[Year]]=Calendar[[#This Row],[FY]],Calendar[[#This Row],[Qrt (CY)]],Calendar[[#This Row],[Qrt (CY)]]-2)</f>
        <v>2</v>
      </c>
      <c r="L345" s="3">
        <f>WEEKDAY(Calendar[[#This Row],[Date]],2)</f>
        <v>2</v>
      </c>
    </row>
    <row r="346" spans="2:12" x14ac:dyDescent="0.35">
      <c r="B346" s="2">
        <v>41983</v>
      </c>
      <c r="C346" s="3">
        <f>DAY(Calendar[[#This Row],[Date]])</f>
        <v>10</v>
      </c>
      <c r="D346" s="3">
        <f>MONTH(Calendar[[#This Row],[Date]])</f>
        <v>12</v>
      </c>
      <c r="E346" s="3">
        <f>YEAR(Calendar[[#This Row],[Date]])</f>
        <v>2014</v>
      </c>
      <c r="F346" s="3" t="str">
        <f>TEXT(Calendar[[#This Row],[Date]],"dddd")</f>
        <v>Wednesday</v>
      </c>
      <c r="G346" s="3" t="str">
        <f>TEXT(Calendar[[#This Row],[Date]],"mmmm")</f>
        <v>December</v>
      </c>
      <c r="H346" s="3" t="str">
        <f>TEXT(Calendar[[#This Row],[Date]],"mmm")</f>
        <v>Dec</v>
      </c>
      <c r="I346" s="3">
        <f>IF(MONTH(Calendar[[#This Row],[Date]])&gt;=7,YEAR(Calendar[[#This Row],[Date]])+1,YEAR(Calendar[[#This Row],[Date]]))</f>
        <v>2015</v>
      </c>
      <c r="J346" s="3">
        <f>ROUNDUP(Calendar[[#This Row],[Month ]]/3,0)</f>
        <v>4</v>
      </c>
      <c r="K346" s="3">
        <f>IF(Calendar[[#This Row],[Year]]=Calendar[[#This Row],[FY]],Calendar[[#This Row],[Qrt (CY)]],Calendar[[#This Row],[Qrt (CY)]]-2)</f>
        <v>2</v>
      </c>
      <c r="L346" s="3">
        <f>WEEKDAY(Calendar[[#This Row],[Date]],2)</f>
        <v>3</v>
      </c>
    </row>
    <row r="347" spans="2:12" x14ac:dyDescent="0.35">
      <c r="B347" s="2">
        <v>41984</v>
      </c>
      <c r="C347" s="3">
        <f>DAY(Calendar[[#This Row],[Date]])</f>
        <v>11</v>
      </c>
      <c r="D347" s="3">
        <f>MONTH(Calendar[[#This Row],[Date]])</f>
        <v>12</v>
      </c>
      <c r="E347" s="3">
        <f>YEAR(Calendar[[#This Row],[Date]])</f>
        <v>2014</v>
      </c>
      <c r="F347" s="3" t="str">
        <f>TEXT(Calendar[[#This Row],[Date]],"dddd")</f>
        <v>Thursday</v>
      </c>
      <c r="G347" s="3" t="str">
        <f>TEXT(Calendar[[#This Row],[Date]],"mmmm")</f>
        <v>December</v>
      </c>
      <c r="H347" s="3" t="str">
        <f>TEXT(Calendar[[#This Row],[Date]],"mmm")</f>
        <v>Dec</v>
      </c>
      <c r="I347" s="3">
        <f>IF(MONTH(Calendar[[#This Row],[Date]])&gt;=7,YEAR(Calendar[[#This Row],[Date]])+1,YEAR(Calendar[[#This Row],[Date]]))</f>
        <v>2015</v>
      </c>
      <c r="J347" s="3">
        <f>ROUNDUP(Calendar[[#This Row],[Month ]]/3,0)</f>
        <v>4</v>
      </c>
      <c r="K347" s="3">
        <f>IF(Calendar[[#This Row],[Year]]=Calendar[[#This Row],[FY]],Calendar[[#This Row],[Qrt (CY)]],Calendar[[#This Row],[Qrt (CY)]]-2)</f>
        <v>2</v>
      </c>
      <c r="L347" s="3">
        <f>WEEKDAY(Calendar[[#This Row],[Date]],2)</f>
        <v>4</v>
      </c>
    </row>
    <row r="348" spans="2:12" x14ac:dyDescent="0.35">
      <c r="B348" s="2">
        <v>41985</v>
      </c>
      <c r="C348" s="3">
        <f>DAY(Calendar[[#This Row],[Date]])</f>
        <v>12</v>
      </c>
      <c r="D348" s="3">
        <f>MONTH(Calendar[[#This Row],[Date]])</f>
        <v>12</v>
      </c>
      <c r="E348" s="3">
        <f>YEAR(Calendar[[#This Row],[Date]])</f>
        <v>2014</v>
      </c>
      <c r="F348" s="3" t="str">
        <f>TEXT(Calendar[[#This Row],[Date]],"dddd")</f>
        <v>Friday</v>
      </c>
      <c r="G348" s="3" t="str">
        <f>TEXT(Calendar[[#This Row],[Date]],"mmmm")</f>
        <v>December</v>
      </c>
      <c r="H348" s="3" t="str">
        <f>TEXT(Calendar[[#This Row],[Date]],"mmm")</f>
        <v>Dec</v>
      </c>
      <c r="I348" s="3">
        <f>IF(MONTH(Calendar[[#This Row],[Date]])&gt;=7,YEAR(Calendar[[#This Row],[Date]])+1,YEAR(Calendar[[#This Row],[Date]]))</f>
        <v>2015</v>
      </c>
      <c r="J348" s="3">
        <f>ROUNDUP(Calendar[[#This Row],[Month ]]/3,0)</f>
        <v>4</v>
      </c>
      <c r="K348" s="3">
        <f>IF(Calendar[[#This Row],[Year]]=Calendar[[#This Row],[FY]],Calendar[[#This Row],[Qrt (CY)]],Calendar[[#This Row],[Qrt (CY)]]-2)</f>
        <v>2</v>
      </c>
      <c r="L348" s="3">
        <f>WEEKDAY(Calendar[[#This Row],[Date]],2)</f>
        <v>5</v>
      </c>
    </row>
    <row r="349" spans="2:12" x14ac:dyDescent="0.35">
      <c r="B349" s="2">
        <v>41986</v>
      </c>
      <c r="C349" s="3">
        <f>DAY(Calendar[[#This Row],[Date]])</f>
        <v>13</v>
      </c>
      <c r="D349" s="3">
        <f>MONTH(Calendar[[#This Row],[Date]])</f>
        <v>12</v>
      </c>
      <c r="E349" s="3">
        <f>YEAR(Calendar[[#This Row],[Date]])</f>
        <v>2014</v>
      </c>
      <c r="F349" s="3" t="str">
        <f>TEXT(Calendar[[#This Row],[Date]],"dddd")</f>
        <v>Saturday</v>
      </c>
      <c r="G349" s="3" t="str">
        <f>TEXT(Calendar[[#This Row],[Date]],"mmmm")</f>
        <v>December</v>
      </c>
      <c r="H349" s="3" t="str">
        <f>TEXT(Calendar[[#This Row],[Date]],"mmm")</f>
        <v>Dec</v>
      </c>
      <c r="I349" s="3">
        <f>IF(MONTH(Calendar[[#This Row],[Date]])&gt;=7,YEAR(Calendar[[#This Row],[Date]])+1,YEAR(Calendar[[#This Row],[Date]]))</f>
        <v>2015</v>
      </c>
      <c r="J349" s="3">
        <f>ROUNDUP(Calendar[[#This Row],[Month ]]/3,0)</f>
        <v>4</v>
      </c>
      <c r="K349" s="3">
        <f>IF(Calendar[[#This Row],[Year]]=Calendar[[#This Row],[FY]],Calendar[[#This Row],[Qrt (CY)]],Calendar[[#This Row],[Qrt (CY)]]-2)</f>
        <v>2</v>
      </c>
      <c r="L349" s="3">
        <f>WEEKDAY(Calendar[[#This Row],[Date]],2)</f>
        <v>6</v>
      </c>
    </row>
    <row r="350" spans="2:12" x14ac:dyDescent="0.35">
      <c r="B350" s="2">
        <v>41987</v>
      </c>
      <c r="C350" s="3">
        <f>DAY(Calendar[[#This Row],[Date]])</f>
        <v>14</v>
      </c>
      <c r="D350" s="3">
        <f>MONTH(Calendar[[#This Row],[Date]])</f>
        <v>12</v>
      </c>
      <c r="E350" s="3">
        <f>YEAR(Calendar[[#This Row],[Date]])</f>
        <v>2014</v>
      </c>
      <c r="F350" s="3" t="str">
        <f>TEXT(Calendar[[#This Row],[Date]],"dddd")</f>
        <v>Sunday</v>
      </c>
      <c r="G350" s="3" t="str">
        <f>TEXT(Calendar[[#This Row],[Date]],"mmmm")</f>
        <v>December</v>
      </c>
      <c r="H350" s="3" t="str">
        <f>TEXT(Calendar[[#This Row],[Date]],"mmm")</f>
        <v>Dec</v>
      </c>
      <c r="I350" s="3">
        <f>IF(MONTH(Calendar[[#This Row],[Date]])&gt;=7,YEAR(Calendar[[#This Row],[Date]])+1,YEAR(Calendar[[#This Row],[Date]]))</f>
        <v>2015</v>
      </c>
      <c r="J350" s="3">
        <f>ROUNDUP(Calendar[[#This Row],[Month ]]/3,0)</f>
        <v>4</v>
      </c>
      <c r="K350" s="3">
        <f>IF(Calendar[[#This Row],[Year]]=Calendar[[#This Row],[FY]],Calendar[[#This Row],[Qrt (CY)]],Calendar[[#This Row],[Qrt (CY)]]-2)</f>
        <v>2</v>
      </c>
      <c r="L350" s="3">
        <f>WEEKDAY(Calendar[[#This Row],[Date]],2)</f>
        <v>7</v>
      </c>
    </row>
    <row r="351" spans="2:12" x14ac:dyDescent="0.35">
      <c r="B351" s="2">
        <v>41988</v>
      </c>
      <c r="C351" s="3">
        <f>DAY(Calendar[[#This Row],[Date]])</f>
        <v>15</v>
      </c>
      <c r="D351" s="3">
        <f>MONTH(Calendar[[#This Row],[Date]])</f>
        <v>12</v>
      </c>
      <c r="E351" s="3">
        <f>YEAR(Calendar[[#This Row],[Date]])</f>
        <v>2014</v>
      </c>
      <c r="F351" s="3" t="str">
        <f>TEXT(Calendar[[#This Row],[Date]],"dddd")</f>
        <v>Monday</v>
      </c>
      <c r="G351" s="3" t="str">
        <f>TEXT(Calendar[[#This Row],[Date]],"mmmm")</f>
        <v>December</v>
      </c>
      <c r="H351" s="3" t="str">
        <f>TEXT(Calendar[[#This Row],[Date]],"mmm")</f>
        <v>Dec</v>
      </c>
      <c r="I351" s="3">
        <f>IF(MONTH(Calendar[[#This Row],[Date]])&gt;=7,YEAR(Calendar[[#This Row],[Date]])+1,YEAR(Calendar[[#This Row],[Date]]))</f>
        <v>2015</v>
      </c>
      <c r="J351" s="3">
        <f>ROUNDUP(Calendar[[#This Row],[Month ]]/3,0)</f>
        <v>4</v>
      </c>
      <c r="K351" s="3">
        <f>IF(Calendar[[#This Row],[Year]]=Calendar[[#This Row],[FY]],Calendar[[#This Row],[Qrt (CY)]],Calendar[[#This Row],[Qrt (CY)]]-2)</f>
        <v>2</v>
      </c>
      <c r="L351" s="3">
        <f>WEEKDAY(Calendar[[#This Row],[Date]],2)</f>
        <v>1</v>
      </c>
    </row>
    <row r="352" spans="2:12" x14ac:dyDescent="0.35">
      <c r="B352" s="2">
        <v>41989</v>
      </c>
      <c r="C352" s="3">
        <f>DAY(Calendar[[#This Row],[Date]])</f>
        <v>16</v>
      </c>
      <c r="D352" s="3">
        <f>MONTH(Calendar[[#This Row],[Date]])</f>
        <v>12</v>
      </c>
      <c r="E352" s="3">
        <f>YEAR(Calendar[[#This Row],[Date]])</f>
        <v>2014</v>
      </c>
      <c r="F352" s="3" t="str">
        <f>TEXT(Calendar[[#This Row],[Date]],"dddd")</f>
        <v>Tuesday</v>
      </c>
      <c r="G352" s="3" t="str">
        <f>TEXT(Calendar[[#This Row],[Date]],"mmmm")</f>
        <v>December</v>
      </c>
      <c r="H352" s="3" t="str">
        <f>TEXT(Calendar[[#This Row],[Date]],"mmm")</f>
        <v>Dec</v>
      </c>
      <c r="I352" s="3">
        <f>IF(MONTH(Calendar[[#This Row],[Date]])&gt;=7,YEAR(Calendar[[#This Row],[Date]])+1,YEAR(Calendar[[#This Row],[Date]]))</f>
        <v>2015</v>
      </c>
      <c r="J352" s="3">
        <f>ROUNDUP(Calendar[[#This Row],[Month ]]/3,0)</f>
        <v>4</v>
      </c>
      <c r="K352" s="3">
        <f>IF(Calendar[[#This Row],[Year]]=Calendar[[#This Row],[FY]],Calendar[[#This Row],[Qrt (CY)]],Calendar[[#This Row],[Qrt (CY)]]-2)</f>
        <v>2</v>
      </c>
      <c r="L352" s="3">
        <f>WEEKDAY(Calendar[[#This Row],[Date]],2)</f>
        <v>2</v>
      </c>
    </row>
    <row r="353" spans="2:12" x14ac:dyDescent="0.35">
      <c r="B353" s="2">
        <v>41990</v>
      </c>
      <c r="C353" s="3">
        <f>DAY(Calendar[[#This Row],[Date]])</f>
        <v>17</v>
      </c>
      <c r="D353" s="3">
        <f>MONTH(Calendar[[#This Row],[Date]])</f>
        <v>12</v>
      </c>
      <c r="E353" s="3">
        <f>YEAR(Calendar[[#This Row],[Date]])</f>
        <v>2014</v>
      </c>
      <c r="F353" s="3" t="str">
        <f>TEXT(Calendar[[#This Row],[Date]],"dddd")</f>
        <v>Wednesday</v>
      </c>
      <c r="G353" s="3" t="str">
        <f>TEXT(Calendar[[#This Row],[Date]],"mmmm")</f>
        <v>December</v>
      </c>
      <c r="H353" s="3" t="str">
        <f>TEXT(Calendar[[#This Row],[Date]],"mmm")</f>
        <v>Dec</v>
      </c>
      <c r="I353" s="3">
        <f>IF(MONTH(Calendar[[#This Row],[Date]])&gt;=7,YEAR(Calendar[[#This Row],[Date]])+1,YEAR(Calendar[[#This Row],[Date]]))</f>
        <v>2015</v>
      </c>
      <c r="J353" s="3">
        <f>ROUNDUP(Calendar[[#This Row],[Month ]]/3,0)</f>
        <v>4</v>
      </c>
      <c r="K353" s="3">
        <f>IF(Calendar[[#This Row],[Year]]=Calendar[[#This Row],[FY]],Calendar[[#This Row],[Qrt (CY)]],Calendar[[#This Row],[Qrt (CY)]]-2)</f>
        <v>2</v>
      </c>
      <c r="L353" s="3">
        <f>WEEKDAY(Calendar[[#This Row],[Date]],2)</f>
        <v>3</v>
      </c>
    </row>
    <row r="354" spans="2:12" x14ac:dyDescent="0.35">
      <c r="B354" s="2">
        <v>41991</v>
      </c>
      <c r="C354" s="3">
        <f>DAY(Calendar[[#This Row],[Date]])</f>
        <v>18</v>
      </c>
      <c r="D354" s="3">
        <f>MONTH(Calendar[[#This Row],[Date]])</f>
        <v>12</v>
      </c>
      <c r="E354" s="3">
        <f>YEAR(Calendar[[#This Row],[Date]])</f>
        <v>2014</v>
      </c>
      <c r="F354" s="3" t="str">
        <f>TEXT(Calendar[[#This Row],[Date]],"dddd")</f>
        <v>Thursday</v>
      </c>
      <c r="G354" s="3" t="str">
        <f>TEXT(Calendar[[#This Row],[Date]],"mmmm")</f>
        <v>December</v>
      </c>
      <c r="H354" s="3" t="str">
        <f>TEXT(Calendar[[#This Row],[Date]],"mmm")</f>
        <v>Dec</v>
      </c>
      <c r="I354" s="3">
        <f>IF(MONTH(Calendar[[#This Row],[Date]])&gt;=7,YEAR(Calendar[[#This Row],[Date]])+1,YEAR(Calendar[[#This Row],[Date]]))</f>
        <v>2015</v>
      </c>
      <c r="J354" s="3">
        <f>ROUNDUP(Calendar[[#This Row],[Month ]]/3,0)</f>
        <v>4</v>
      </c>
      <c r="K354" s="3">
        <f>IF(Calendar[[#This Row],[Year]]=Calendar[[#This Row],[FY]],Calendar[[#This Row],[Qrt (CY)]],Calendar[[#This Row],[Qrt (CY)]]-2)</f>
        <v>2</v>
      </c>
      <c r="L354" s="3">
        <f>WEEKDAY(Calendar[[#This Row],[Date]],2)</f>
        <v>4</v>
      </c>
    </row>
    <row r="355" spans="2:12" x14ac:dyDescent="0.35">
      <c r="B355" s="2">
        <v>41992</v>
      </c>
      <c r="C355" s="3">
        <f>DAY(Calendar[[#This Row],[Date]])</f>
        <v>19</v>
      </c>
      <c r="D355" s="3">
        <f>MONTH(Calendar[[#This Row],[Date]])</f>
        <v>12</v>
      </c>
      <c r="E355" s="3">
        <f>YEAR(Calendar[[#This Row],[Date]])</f>
        <v>2014</v>
      </c>
      <c r="F355" s="3" t="str">
        <f>TEXT(Calendar[[#This Row],[Date]],"dddd")</f>
        <v>Friday</v>
      </c>
      <c r="G355" s="3" t="str">
        <f>TEXT(Calendar[[#This Row],[Date]],"mmmm")</f>
        <v>December</v>
      </c>
      <c r="H355" s="3" t="str">
        <f>TEXT(Calendar[[#This Row],[Date]],"mmm")</f>
        <v>Dec</v>
      </c>
      <c r="I355" s="3">
        <f>IF(MONTH(Calendar[[#This Row],[Date]])&gt;=7,YEAR(Calendar[[#This Row],[Date]])+1,YEAR(Calendar[[#This Row],[Date]]))</f>
        <v>2015</v>
      </c>
      <c r="J355" s="3">
        <f>ROUNDUP(Calendar[[#This Row],[Month ]]/3,0)</f>
        <v>4</v>
      </c>
      <c r="K355" s="3">
        <f>IF(Calendar[[#This Row],[Year]]=Calendar[[#This Row],[FY]],Calendar[[#This Row],[Qrt (CY)]],Calendar[[#This Row],[Qrt (CY)]]-2)</f>
        <v>2</v>
      </c>
      <c r="L355" s="3">
        <f>WEEKDAY(Calendar[[#This Row],[Date]],2)</f>
        <v>5</v>
      </c>
    </row>
    <row r="356" spans="2:12" x14ac:dyDescent="0.35">
      <c r="B356" s="2">
        <v>41993</v>
      </c>
      <c r="C356" s="3">
        <f>DAY(Calendar[[#This Row],[Date]])</f>
        <v>20</v>
      </c>
      <c r="D356" s="3">
        <f>MONTH(Calendar[[#This Row],[Date]])</f>
        <v>12</v>
      </c>
      <c r="E356" s="3">
        <f>YEAR(Calendar[[#This Row],[Date]])</f>
        <v>2014</v>
      </c>
      <c r="F356" s="3" t="str">
        <f>TEXT(Calendar[[#This Row],[Date]],"dddd")</f>
        <v>Saturday</v>
      </c>
      <c r="G356" s="3" t="str">
        <f>TEXT(Calendar[[#This Row],[Date]],"mmmm")</f>
        <v>December</v>
      </c>
      <c r="H356" s="3" t="str">
        <f>TEXT(Calendar[[#This Row],[Date]],"mmm")</f>
        <v>Dec</v>
      </c>
      <c r="I356" s="3">
        <f>IF(MONTH(Calendar[[#This Row],[Date]])&gt;=7,YEAR(Calendar[[#This Row],[Date]])+1,YEAR(Calendar[[#This Row],[Date]]))</f>
        <v>2015</v>
      </c>
      <c r="J356" s="3">
        <f>ROUNDUP(Calendar[[#This Row],[Month ]]/3,0)</f>
        <v>4</v>
      </c>
      <c r="K356" s="3">
        <f>IF(Calendar[[#This Row],[Year]]=Calendar[[#This Row],[FY]],Calendar[[#This Row],[Qrt (CY)]],Calendar[[#This Row],[Qrt (CY)]]-2)</f>
        <v>2</v>
      </c>
      <c r="L356" s="3">
        <f>WEEKDAY(Calendar[[#This Row],[Date]],2)</f>
        <v>6</v>
      </c>
    </row>
    <row r="357" spans="2:12" x14ac:dyDescent="0.35">
      <c r="B357" s="2">
        <v>41994</v>
      </c>
      <c r="C357" s="3">
        <f>DAY(Calendar[[#This Row],[Date]])</f>
        <v>21</v>
      </c>
      <c r="D357" s="3">
        <f>MONTH(Calendar[[#This Row],[Date]])</f>
        <v>12</v>
      </c>
      <c r="E357" s="3">
        <f>YEAR(Calendar[[#This Row],[Date]])</f>
        <v>2014</v>
      </c>
      <c r="F357" s="3" t="str">
        <f>TEXT(Calendar[[#This Row],[Date]],"dddd")</f>
        <v>Sunday</v>
      </c>
      <c r="G357" s="3" t="str">
        <f>TEXT(Calendar[[#This Row],[Date]],"mmmm")</f>
        <v>December</v>
      </c>
      <c r="H357" s="3" t="str">
        <f>TEXT(Calendar[[#This Row],[Date]],"mmm")</f>
        <v>Dec</v>
      </c>
      <c r="I357" s="3">
        <f>IF(MONTH(Calendar[[#This Row],[Date]])&gt;=7,YEAR(Calendar[[#This Row],[Date]])+1,YEAR(Calendar[[#This Row],[Date]]))</f>
        <v>2015</v>
      </c>
      <c r="J357" s="3">
        <f>ROUNDUP(Calendar[[#This Row],[Month ]]/3,0)</f>
        <v>4</v>
      </c>
      <c r="K357" s="3">
        <f>IF(Calendar[[#This Row],[Year]]=Calendar[[#This Row],[FY]],Calendar[[#This Row],[Qrt (CY)]],Calendar[[#This Row],[Qrt (CY)]]-2)</f>
        <v>2</v>
      </c>
      <c r="L357" s="3">
        <f>WEEKDAY(Calendar[[#This Row],[Date]],2)</f>
        <v>7</v>
      </c>
    </row>
    <row r="358" spans="2:12" x14ac:dyDescent="0.35">
      <c r="B358" s="2">
        <v>41995</v>
      </c>
      <c r="C358" s="3">
        <f>DAY(Calendar[[#This Row],[Date]])</f>
        <v>22</v>
      </c>
      <c r="D358" s="3">
        <f>MONTH(Calendar[[#This Row],[Date]])</f>
        <v>12</v>
      </c>
      <c r="E358" s="3">
        <f>YEAR(Calendar[[#This Row],[Date]])</f>
        <v>2014</v>
      </c>
      <c r="F358" s="3" t="str">
        <f>TEXT(Calendar[[#This Row],[Date]],"dddd")</f>
        <v>Monday</v>
      </c>
      <c r="G358" s="3" t="str">
        <f>TEXT(Calendar[[#This Row],[Date]],"mmmm")</f>
        <v>December</v>
      </c>
      <c r="H358" s="3" t="str">
        <f>TEXT(Calendar[[#This Row],[Date]],"mmm")</f>
        <v>Dec</v>
      </c>
      <c r="I358" s="3">
        <f>IF(MONTH(Calendar[[#This Row],[Date]])&gt;=7,YEAR(Calendar[[#This Row],[Date]])+1,YEAR(Calendar[[#This Row],[Date]]))</f>
        <v>2015</v>
      </c>
      <c r="J358" s="3">
        <f>ROUNDUP(Calendar[[#This Row],[Month ]]/3,0)</f>
        <v>4</v>
      </c>
      <c r="K358" s="3">
        <f>IF(Calendar[[#This Row],[Year]]=Calendar[[#This Row],[FY]],Calendar[[#This Row],[Qrt (CY)]],Calendar[[#This Row],[Qrt (CY)]]-2)</f>
        <v>2</v>
      </c>
      <c r="L358" s="3">
        <f>WEEKDAY(Calendar[[#This Row],[Date]],2)</f>
        <v>1</v>
      </c>
    </row>
    <row r="359" spans="2:12" x14ac:dyDescent="0.35">
      <c r="B359" s="2">
        <v>41996</v>
      </c>
      <c r="C359" s="3">
        <f>DAY(Calendar[[#This Row],[Date]])</f>
        <v>23</v>
      </c>
      <c r="D359" s="3">
        <f>MONTH(Calendar[[#This Row],[Date]])</f>
        <v>12</v>
      </c>
      <c r="E359" s="3">
        <f>YEAR(Calendar[[#This Row],[Date]])</f>
        <v>2014</v>
      </c>
      <c r="F359" s="3" t="str">
        <f>TEXT(Calendar[[#This Row],[Date]],"dddd")</f>
        <v>Tuesday</v>
      </c>
      <c r="G359" s="3" t="str">
        <f>TEXT(Calendar[[#This Row],[Date]],"mmmm")</f>
        <v>December</v>
      </c>
      <c r="H359" s="3" t="str">
        <f>TEXT(Calendar[[#This Row],[Date]],"mmm")</f>
        <v>Dec</v>
      </c>
      <c r="I359" s="3">
        <f>IF(MONTH(Calendar[[#This Row],[Date]])&gt;=7,YEAR(Calendar[[#This Row],[Date]])+1,YEAR(Calendar[[#This Row],[Date]]))</f>
        <v>2015</v>
      </c>
      <c r="J359" s="3">
        <f>ROUNDUP(Calendar[[#This Row],[Month ]]/3,0)</f>
        <v>4</v>
      </c>
      <c r="K359" s="3">
        <f>IF(Calendar[[#This Row],[Year]]=Calendar[[#This Row],[FY]],Calendar[[#This Row],[Qrt (CY)]],Calendar[[#This Row],[Qrt (CY)]]-2)</f>
        <v>2</v>
      </c>
      <c r="L359" s="3">
        <f>WEEKDAY(Calendar[[#This Row],[Date]],2)</f>
        <v>2</v>
      </c>
    </row>
    <row r="360" spans="2:12" x14ac:dyDescent="0.35">
      <c r="B360" s="2">
        <v>41997</v>
      </c>
      <c r="C360" s="3">
        <f>DAY(Calendar[[#This Row],[Date]])</f>
        <v>24</v>
      </c>
      <c r="D360" s="3">
        <f>MONTH(Calendar[[#This Row],[Date]])</f>
        <v>12</v>
      </c>
      <c r="E360" s="3">
        <f>YEAR(Calendar[[#This Row],[Date]])</f>
        <v>2014</v>
      </c>
      <c r="F360" s="3" t="str">
        <f>TEXT(Calendar[[#This Row],[Date]],"dddd")</f>
        <v>Wednesday</v>
      </c>
      <c r="G360" s="3" t="str">
        <f>TEXT(Calendar[[#This Row],[Date]],"mmmm")</f>
        <v>December</v>
      </c>
      <c r="H360" s="3" t="str">
        <f>TEXT(Calendar[[#This Row],[Date]],"mmm")</f>
        <v>Dec</v>
      </c>
      <c r="I360" s="3">
        <f>IF(MONTH(Calendar[[#This Row],[Date]])&gt;=7,YEAR(Calendar[[#This Row],[Date]])+1,YEAR(Calendar[[#This Row],[Date]]))</f>
        <v>2015</v>
      </c>
      <c r="J360" s="3">
        <f>ROUNDUP(Calendar[[#This Row],[Month ]]/3,0)</f>
        <v>4</v>
      </c>
      <c r="K360" s="3">
        <f>IF(Calendar[[#This Row],[Year]]=Calendar[[#This Row],[FY]],Calendar[[#This Row],[Qrt (CY)]],Calendar[[#This Row],[Qrt (CY)]]-2)</f>
        <v>2</v>
      </c>
      <c r="L360" s="3">
        <f>WEEKDAY(Calendar[[#This Row],[Date]],2)</f>
        <v>3</v>
      </c>
    </row>
    <row r="361" spans="2:12" x14ac:dyDescent="0.35">
      <c r="B361" s="2">
        <v>41998</v>
      </c>
      <c r="C361" s="3">
        <f>DAY(Calendar[[#This Row],[Date]])</f>
        <v>25</v>
      </c>
      <c r="D361" s="3">
        <f>MONTH(Calendar[[#This Row],[Date]])</f>
        <v>12</v>
      </c>
      <c r="E361" s="3">
        <f>YEAR(Calendar[[#This Row],[Date]])</f>
        <v>2014</v>
      </c>
      <c r="F361" s="3" t="str">
        <f>TEXT(Calendar[[#This Row],[Date]],"dddd")</f>
        <v>Thursday</v>
      </c>
      <c r="G361" s="3" t="str">
        <f>TEXT(Calendar[[#This Row],[Date]],"mmmm")</f>
        <v>December</v>
      </c>
      <c r="H361" s="3" t="str">
        <f>TEXT(Calendar[[#This Row],[Date]],"mmm")</f>
        <v>Dec</v>
      </c>
      <c r="I361" s="3">
        <f>IF(MONTH(Calendar[[#This Row],[Date]])&gt;=7,YEAR(Calendar[[#This Row],[Date]])+1,YEAR(Calendar[[#This Row],[Date]]))</f>
        <v>2015</v>
      </c>
      <c r="J361" s="3">
        <f>ROUNDUP(Calendar[[#This Row],[Month ]]/3,0)</f>
        <v>4</v>
      </c>
      <c r="K361" s="3">
        <f>IF(Calendar[[#This Row],[Year]]=Calendar[[#This Row],[FY]],Calendar[[#This Row],[Qrt (CY)]],Calendar[[#This Row],[Qrt (CY)]]-2)</f>
        <v>2</v>
      </c>
      <c r="L361" s="3">
        <f>WEEKDAY(Calendar[[#This Row],[Date]],2)</f>
        <v>4</v>
      </c>
    </row>
    <row r="362" spans="2:12" x14ac:dyDescent="0.35">
      <c r="B362" s="2">
        <v>41999</v>
      </c>
      <c r="C362" s="3">
        <f>DAY(Calendar[[#This Row],[Date]])</f>
        <v>26</v>
      </c>
      <c r="D362" s="3">
        <f>MONTH(Calendar[[#This Row],[Date]])</f>
        <v>12</v>
      </c>
      <c r="E362" s="3">
        <f>YEAR(Calendar[[#This Row],[Date]])</f>
        <v>2014</v>
      </c>
      <c r="F362" s="3" t="str">
        <f>TEXT(Calendar[[#This Row],[Date]],"dddd")</f>
        <v>Friday</v>
      </c>
      <c r="G362" s="3" t="str">
        <f>TEXT(Calendar[[#This Row],[Date]],"mmmm")</f>
        <v>December</v>
      </c>
      <c r="H362" s="3" t="str">
        <f>TEXT(Calendar[[#This Row],[Date]],"mmm")</f>
        <v>Dec</v>
      </c>
      <c r="I362" s="3">
        <f>IF(MONTH(Calendar[[#This Row],[Date]])&gt;=7,YEAR(Calendar[[#This Row],[Date]])+1,YEAR(Calendar[[#This Row],[Date]]))</f>
        <v>2015</v>
      </c>
      <c r="J362" s="3">
        <f>ROUNDUP(Calendar[[#This Row],[Month ]]/3,0)</f>
        <v>4</v>
      </c>
      <c r="K362" s="3">
        <f>IF(Calendar[[#This Row],[Year]]=Calendar[[#This Row],[FY]],Calendar[[#This Row],[Qrt (CY)]],Calendar[[#This Row],[Qrt (CY)]]-2)</f>
        <v>2</v>
      </c>
      <c r="L362" s="3">
        <f>WEEKDAY(Calendar[[#This Row],[Date]],2)</f>
        <v>5</v>
      </c>
    </row>
    <row r="363" spans="2:12" x14ac:dyDescent="0.35">
      <c r="B363" s="2">
        <v>42000</v>
      </c>
      <c r="C363" s="3">
        <f>DAY(Calendar[[#This Row],[Date]])</f>
        <v>27</v>
      </c>
      <c r="D363" s="3">
        <f>MONTH(Calendar[[#This Row],[Date]])</f>
        <v>12</v>
      </c>
      <c r="E363" s="3">
        <f>YEAR(Calendar[[#This Row],[Date]])</f>
        <v>2014</v>
      </c>
      <c r="F363" s="3" t="str">
        <f>TEXT(Calendar[[#This Row],[Date]],"dddd")</f>
        <v>Saturday</v>
      </c>
      <c r="G363" s="3" t="str">
        <f>TEXT(Calendar[[#This Row],[Date]],"mmmm")</f>
        <v>December</v>
      </c>
      <c r="H363" s="3" t="str">
        <f>TEXT(Calendar[[#This Row],[Date]],"mmm")</f>
        <v>Dec</v>
      </c>
      <c r="I363" s="3">
        <f>IF(MONTH(Calendar[[#This Row],[Date]])&gt;=7,YEAR(Calendar[[#This Row],[Date]])+1,YEAR(Calendar[[#This Row],[Date]]))</f>
        <v>2015</v>
      </c>
      <c r="J363" s="3">
        <f>ROUNDUP(Calendar[[#This Row],[Month ]]/3,0)</f>
        <v>4</v>
      </c>
      <c r="K363" s="3">
        <f>IF(Calendar[[#This Row],[Year]]=Calendar[[#This Row],[FY]],Calendar[[#This Row],[Qrt (CY)]],Calendar[[#This Row],[Qrt (CY)]]-2)</f>
        <v>2</v>
      </c>
      <c r="L363" s="3">
        <f>WEEKDAY(Calendar[[#This Row],[Date]],2)</f>
        <v>6</v>
      </c>
    </row>
    <row r="364" spans="2:12" x14ac:dyDescent="0.35">
      <c r="B364" s="2">
        <v>42001</v>
      </c>
      <c r="C364" s="3">
        <f>DAY(Calendar[[#This Row],[Date]])</f>
        <v>28</v>
      </c>
      <c r="D364" s="3">
        <f>MONTH(Calendar[[#This Row],[Date]])</f>
        <v>12</v>
      </c>
      <c r="E364" s="3">
        <f>YEAR(Calendar[[#This Row],[Date]])</f>
        <v>2014</v>
      </c>
      <c r="F364" s="3" t="str">
        <f>TEXT(Calendar[[#This Row],[Date]],"dddd")</f>
        <v>Sunday</v>
      </c>
      <c r="G364" s="3" t="str">
        <f>TEXT(Calendar[[#This Row],[Date]],"mmmm")</f>
        <v>December</v>
      </c>
      <c r="H364" s="3" t="str">
        <f>TEXT(Calendar[[#This Row],[Date]],"mmm")</f>
        <v>Dec</v>
      </c>
      <c r="I364" s="3">
        <f>IF(MONTH(Calendar[[#This Row],[Date]])&gt;=7,YEAR(Calendar[[#This Row],[Date]])+1,YEAR(Calendar[[#This Row],[Date]]))</f>
        <v>2015</v>
      </c>
      <c r="J364" s="3">
        <f>ROUNDUP(Calendar[[#This Row],[Month ]]/3,0)</f>
        <v>4</v>
      </c>
      <c r="K364" s="3">
        <f>IF(Calendar[[#This Row],[Year]]=Calendar[[#This Row],[FY]],Calendar[[#This Row],[Qrt (CY)]],Calendar[[#This Row],[Qrt (CY)]]-2)</f>
        <v>2</v>
      </c>
      <c r="L364" s="3">
        <f>WEEKDAY(Calendar[[#This Row],[Date]],2)</f>
        <v>7</v>
      </c>
    </row>
    <row r="365" spans="2:12" x14ac:dyDescent="0.35">
      <c r="B365" s="2">
        <v>42002</v>
      </c>
      <c r="C365" s="3">
        <f>DAY(Calendar[[#This Row],[Date]])</f>
        <v>29</v>
      </c>
      <c r="D365" s="3">
        <f>MONTH(Calendar[[#This Row],[Date]])</f>
        <v>12</v>
      </c>
      <c r="E365" s="3">
        <f>YEAR(Calendar[[#This Row],[Date]])</f>
        <v>2014</v>
      </c>
      <c r="F365" s="3" t="str">
        <f>TEXT(Calendar[[#This Row],[Date]],"dddd")</f>
        <v>Monday</v>
      </c>
      <c r="G365" s="3" t="str">
        <f>TEXT(Calendar[[#This Row],[Date]],"mmmm")</f>
        <v>December</v>
      </c>
      <c r="H365" s="3" t="str">
        <f>TEXT(Calendar[[#This Row],[Date]],"mmm")</f>
        <v>Dec</v>
      </c>
      <c r="I365" s="3">
        <f>IF(MONTH(Calendar[[#This Row],[Date]])&gt;=7,YEAR(Calendar[[#This Row],[Date]])+1,YEAR(Calendar[[#This Row],[Date]]))</f>
        <v>2015</v>
      </c>
      <c r="J365" s="3">
        <f>ROUNDUP(Calendar[[#This Row],[Month ]]/3,0)</f>
        <v>4</v>
      </c>
      <c r="K365" s="3">
        <f>IF(Calendar[[#This Row],[Year]]=Calendar[[#This Row],[FY]],Calendar[[#This Row],[Qrt (CY)]],Calendar[[#This Row],[Qrt (CY)]]-2)</f>
        <v>2</v>
      </c>
      <c r="L365" s="3">
        <f>WEEKDAY(Calendar[[#This Row],[Date]],2)</f>
        <v>1</v>
      </c>
    </row>
    <row r="366" spans="2:12" x14ac:dyDescent="0.35">
      <c r="B366" s="2">
        <v>42003</v>
      </c>
      <c r="C366" s="3">
        <f>DAY(Calendar[[#This Row],[Date]])</f>
        <v>30</v>
      </c>
      <c r="D366" s="3">
        <f>MONTH(Calendar[[#This Row],[Date]])</f>
        <v>12</v>
      </c>
      <c r="E366" s="3">
        <f>YEAR(Calendar[[#This Row],[Date]])</f>
        <v>2014</v>
      </c>
      <c r="F366" s="3" t="str">
        <f>TEXT(Calendar[[#This Row],[Date]],"dddd")</f>
        <v>Tuesday</v>
      </c>
      <c r="G366" s="3" t="str">
        <f>TEXT(Calendar[[#This Row],[Date]],"mmmm")</f>
        <v>December</v>
      </c>
      <c r="H366" s="3" t="str">
        <f>TEXT(Calendar[[#This Row],[Date]],"mmm")</f>
        <v>Dec</v>
      </c>
      <c r="I366" s="3">
        <f>IF(MONTH(Calendar[[#This Row],[Date]])&gt;=7,YEAR(Calendar[[#This Row],[Date]])+1,YEAR(Calendar[[#This Row],[Date]]))</f>
        <v>2015</v>
      </c>
      <c r="J366" s="3">
        <f>ROUNDUP(Calendar[[#This Row],[Month ]]/3,0)</f>
        <v>4</v>
      </c>
      <c r="K366" s="3">
        <f>IF(Calendar[[#This Row],[Year]]=Calendar[[#This Row],[FY]],Calendar[[#This Row],[Qrt (CY)]],Calendar[[#This Row],[Qrt (CY)]]-2)</f>
        <v>2</v>
      </c>
      <c r="L366" s="3">
        <f>WEEKDAY(Calendar[[#This Row],[Date]],2)</f>
        <v>2</v>
      </c>
    </row>
    <row r="367" spans="2:12" x14ac:dyDescent="0.35">
      <c r="B367" s="2">
        <v>42004</v>
      </c>
      <c r="C367" s="3">
        <f>DAY(Calendar[[#This Row],[Date]])</f>
        <v>31</v>
      </c>
      <c r="D367" s="3">
        <f>MONTH(Calendar[[#This Row],[Date]])</f>
        <v>12</v>
      </c>
      <c r="E367" s="3">
        <f>YEAR(Calendar[[#This Row],[Date]])</f>
        <v>2014</v>
      </c>
      <c r="F367" s="3" t="str">
        <f>TEXT(Calendar[[#This Row],[Date]],"dddd")</f>
        <v>Wednesday</v>
      </c>
      <c r="G367" s="3" t="str">
        <f>TEXT(Calendar[[#This Row],[Date]],"mmmm")</f>
        <v>December</v>
      </c>
      <c r="H367" s="3" t="str">
        <f>TEXT(Calendar[[#This Row],[Date]],"mmm")</f>
        <v>Dec</v>
      </c>
      <c r="I367" s="3">
        <f>IF(MONTH(Calendar[[#This Row],[Date]])&gt;=7,YEAR(Calendar[[#This Row],[Date]])+1,YEAR(Calendar[[#This Row],[Date]]))</f>
        <v>2015</v>
      </c>
      <c r="J367" s="3">
        <f>ROUNDUP(Calendar[[#This Row],[Month ]]/3,0)</f>
        <v>4</v>
      </c>
      <c r="K367" s="3">
        <f>IF(Calendar[[#This Row],[Year]]=Calendar[[#This Row],[FY]],Calendar[[#This Row],[Qrt (CY)]],Calendar[[#This Row],[Qrt (CY)]]-2)</f>
        <v>2</v>
      </c>
      <c r="L367" s="3">
        <f>WEEKDAY(Calendar[[#This Row],[Date]],2)</f>
        <v>3</v>
      </c>
    </row>
    <row r="368" spans="2:12" x14ac:dyDescent="0.35">
      <c r="B368" s="2">
        <v>42005</v>
      </c>
      <c r="C368" s="3">
        <f>DAY(Calendar[[#This Row],[Date]])</f>
        <v>1</v>
      </c>
      <c r="D368" s="3">
        <f>MONTH(Calendar[[#This Row],[Date]])</f>
        <v>1</v>
      </c>
      <c r="E368" s="3">
        <f>YEAR(Calendar[[#This Row],[Date]])</f>
        <v>2015</v>
      </c>
      <c r="F368" s="3" t="str">
        <f>TEXT(Calendar[[#This Row],[Date]],"dddd")</f>
        <v>Thursday</v>
      </c>
      <c r="G368" s="3" t="str">
        <f>TEXT(Calendar[[#This Row],[Date]],"mmmm")</f>
        <v>January</v>
      </c>
      <c r="H368" s="3" t="str">
        <f>TEXT(Calendar[[#This Row],[Date]],"mmm")</f>
        <v>Jan</v>
      </c>
      <c r="I368" s="3">
        <f>IF(MONTH(Calendar[[#This Row],[Date]])&gt;=7,YEAR(Calendar[[#This Row],[Date]])+1,YEAR(Calendar[[#This Row],[Date]]))</f>
        <v>2015</v>
      </c>
      <c r="J368" s="3">
        <f>ROUNDUP(Calendar[[#This Row],[Month ]]/3,0)</f>
        <v>1</v>
      </c>
      <c r="K368" s="3">
        <f>IF(Calendar[[#This Row],[Year]]=Calendar[[#This Row],[FY]],Calendar[[#This Row],[Qrt (CY)]],Calendar[[#This Row],[Qrt (CY)]]-2)</f>
        <v>1</v>
      </c>
      <c r="L368" s="3">
        <f>WEEKDAY(Calendar[[#This Row],[Date]],2)</f>
        <v>4</v>
      </c>
    </row>
    <row r="369" spans="2:12" x14ac:dyDescent="0.35">
      <c r="B369" s="2">
        <v>42006</v>
      </c>
      <c r="C369" s="3">
        <f>DAY(Calendar[[#This Row],[Date]])</f>
        <v>2</v>
      </c>
      <c r="D369" s="3">
        <f>MONTH(Calendar[[#This Row],[Date]])</f>
        <v>1</v>
      </c>
      <c r="E369" s="3">
        <f>YEAR(Calendar[[#This Row],[Date]])</f>
        <v>2015</v>
      </c>
      <c r="F369" s="3" t="str">
        <f>TEXT(Calendar[[#This Row],[Date]],"dddd")</f>
        <v>Friday</v>
      </c>
      <c r="G369" s="3" t="str">
        <f>TEXT(Calendar[[#This Row],[Date]],"mmmm")</f>
        <v>January</v>
      </c>
      <c r="H369" s="3" t="str">
        <f>TEXT(Calendar[[#This Row],[Date]],"mmm")</f>
        <v>Jan</v>
      </c>
      <c r="I369" s="3">
        <f>IF(MONTH(Calendar[[#This Row],[Date]])&gt;=7,YEAR(Calendar[[#This Row],[Date]])+1,YEAR(Calendar[[#This Row],[Date]]))</f>
        <v>2015</v>
      </c>
      <c r="J369" s="3">
        <f>ROUNDUP(Calendar[[#This Row],[Month ]]/3,0)</f>
        <v>1</v>
      </c>
      <c r="K369" s="3">
        <f>IF(Calendar[[#This Row],[Year]]=Calendar[[#This Row],[FY]],Calendar[[#This Row],[Qrt (CY)]],Calendar[[#This Row],[Qrt (CY)]]-2)</f>
        <v>1</v>
      </c>
      <c r="L369" s="3">
        <f>WEEKDAY(Calendar[[#This Row],[Date]],2)</f>
        <v>5</v>
      </c>
    </row>
    <row r="370" spans="2:12" x14ac:dyDescent="0.35">
      <c r="B370" s="2">
        <v>42007</v>
      </c>
      <c r="C370" s="3">
        <f>DAY(Calendar[[#This Row],[Date]])</f>
        <v>3</v>
      </c>
      <c r="D370" s="3">
        <f>MONTH(Calendar[[#This Row],[Date]])</f>
        <v>1</v>
      </c>
      <c r="E370" s="3">
        <f>YEAR(Calendar[[#This Row],[Date]])</f>
        <v>2015</v>
      </c>
      <c r="F370" s="3" t="str">
        <f>TEXT(Calendar[[#This Row],[Date]],"dddd")</f>
        <v>Saturday</v>
      </c>
      <c r="G370" s="3" t="str">
        <f>TEXT(Calendar[[#This Row],[Date]],"mmmm")</f>
        <v>January</v>
      </c>
      <c r="H370" s="3" t="str">
        <f>TEXT(Calendar[[#This Row],[Date]],"mmm")</f>
        <v>Jan</v>
      </c>
      <c r="I370" s="3">
        <f>IF(MONTH(Calendar[[#This Row],[Date]])&gt;=7,YEAR(Calendar[[#This Row],[Date]])+1,YEAR(Calendar[[#This Row],[Date]]))</f>
        <v>2015</v>
      </c>
      <c r="J370" s="3">
        <f>ROUNDUP(Calendar[[#This Row],[Month ]]/3,0)</f>
        <v>1</v>
      </c>
      <c r="K370" s="3">
        <f>IF(Calendar[[#This Row],[Year]]=Calendar[[#This Row],[FY]],Calendar[[#This Row],[Qrt (CY)]],Calendar[[#This Row],[Qrt (CY)]]-2)</f>
        <v>1</v>
      </c>
      <c r="L370" s="3">
        <f>WEEKDAY(Calendar[[#This Row],[Date]],2)</f>
        <v>6</v>
      </c>
    </row>
    <row r="371" spans="2:12" x14ac:dyDescent="0.35">
      <c r="B371" s="2">
        <v>42008</v>
      </c>
      <c r="C371" s="3">
        <f>DAY(Calendar[[#This Row],[Date]])</f>
        <v>4</v>
      </c>
      <c r="D371" s="3">
        <f>MONTH(Calendar[[#This Row],[Date]])</f>
        <v>1</v>
      </c>
      <c r="E371" s="3">
        <f>YEAR(Calendar[[#This Row],[Date]])</f>
        <v>2015</v>
      </c>
      <c r="F371" s="3" t="str">
        <f>TEXT(Calendar[[#This Row],[Date]],"dddd")</f>
        <v>Sunday</v>
      </c>
      <c r="G371" s="3" t="str">
        <f>TEXT(Calendar[[#This Row],[Date]],"mmmm")</f>
        <v>January</v>
      </c>
      <c r="H371" s="3" t="str">
        <f>TEXT(Calendar[[#This Row],[Date]],"mmm")</f>
        <v>Jan</v>
      </c>
      <c r="I371" s="3">
        <f>IF(MONTH(Calendar[[#This Row],[Date]])&gt;=7,YEAR(Calendar[[#This Row],[Date]])+1,YEAR(Calendar[[#This Row],[Date]]))</f>
        <v>2015</v>
      </c>
      <c r="J371" s="3">
        <f>ROUNDUP(Calendar[[#This Row],[Month ]]/3,0)</f>
        <v>1</v>
      </c>
      <c r="K371" s="3">
        <f>IF(Calendar[[#This Row],[Year]]=Calendar[[#This Row],[FY]],Calendar[[#This Row],[Qrt (CY)]],Calendar[[#This Row],[Qrt (CY)]]-2)</f>
        <v>1</v>
      </c>
      <c r="L371" s="3">
        <f>WEEKDAY(Calendar[[#This Row],[Date]],2)</f>
        <v>7</v>
      </c>
    </row>
    <row r="372" spans="2:12" x14ac:dyDescent="0.35">
      <c r="B372" s="2">
        <v>42009</v>
      </c>
      <c r="C372" s="3">
        <f>DAY(Calendar[[#This Row],[Date]])</f>
        <v>5</v>
      </c>
      <c r="D372" s="3">
        <f>MONTH(Calendar[[#This Row],[Date]])</f>
        <v>1</v>
      </c>
      <c r="E372" s="3">
        <f>YEAR(Calendar[[#This Row],[Date]])</f>
        <v>2015</v>
      </c>
      <c r="F372" s="3" t="str">
        <f>TEXT(Calendar[[#This Row],[Date]],"dddd")</f>
        <v>Monday</v>
      </c>
      <c r="G372" s="3" t="str">
        <f>TEXT(Calendar[[#This Row],[Date]],"mmmm")</f>
        <v>January</v>
      </c>
      <c r="H372" s="3" t="str">
        <f>TEXT(Calendar[[#This Row],[Date]],"mmm")</f>
        <v>Jan</v>
      </c>
      <c r="I372" s="3">
        <f>IF(MONTH(Calendar[[#This Row],[Date]])&gt;=7,YEAR(Calendar[[#This Row],[Date]])+1,YEAR(Calendar[[#This Row],[Date]]))</f>
        <v>2015</v>
      </c>
      <c r="J372" s="3">
        <f>ROUNDUP(Calendar[[#This Row],[Month ]]/3,0)</f>
        <v>1</v>
      </c>
      <c r="K372" s="3">
        <f>IF(Calendar[[#This Row],[Year]]=Calendar[[#This Row],[FY]],Calendar[[#This Row],[Qrt (CY)]],Calendar[[#This Row],[Qrt (CY)]]-2)</f>
        <v>1</v>
      </c>
      <c r="L372" s="3">
        <f>WEEKDAY(Calendar[[#This Row],[Date]],2)</f>
        <v>1</v>
      </c>
    </row>
    <row r="373" spans="2:12" x14ac:dyDescent="0.35">
      <c r="B373" s="2">
        <v>42010</v>
      </c>
      <c r="C373" s="3">
        <f>DAY(Calendar[[#This Row],[Date]])</f>
        <v>6</v>
      </c>
      <c r="D373" s="3">
        <f>MONTH(Calendar[[#This Row],[Date]])</f>
        <v>1</v>
      </c>
      <c r="E373" s="3">
        <f>YEAR(Calendar[[#This Row],[Date]])</f>
        <v>2015</v>
      </c>
      <c r="F373" s="3" t="str">
        <f>TEXT(Calendar[[#This Row],[Date]],"dddd")</f>
        <v>Tuesday</v>
      </c>
      <c r="G373" s="3" t="str">
        <f>TEXT(Calendar[[#This Row],[Date]],"mmmm")</f>
        <v>January</v>
      </c>
      <c r="H373" s="3" t="str">
        <f>TEXT(Calendar[[#This Row],[Date]],"mmm")</f>
        <v>Jan</v>
      </c>
      <c r="I373" s="3">
        <f>IF(MONTH(Calendar[[#This Row],[Date]])&gt;=7,YEAR(Calendar[[#This Row],[Date]])+1,YEAR(Calendar[[#This Row],[Date]]))</f>
        <v>2015</v>
      </c>
      <c r="J373" s="3">
        <f>ROUNDUP(Calendar[[#This Row],[Month ]]/3,0)</f>
        <v>1</v>
      </c>
      <c r="K373" s="3">
        <f>IF(Calendar[[#This Row],[Year]]=Calendar[[#This Row],[FY]],Calendar[[#This Row],[Qrt (CY)]],Calendar[[#This Row],[Qrt (CY)]]-2)</f>
        <v>1</v>
      </c>
      <c r="L373" s="3">
        <f>WEEKDAY(Calendar[[#This Row],[Date]],2)</f>
        <v>2</v>
      </c>
    </row>
    <row r="374" spans="2:12" x14ac:dyDescent="0.35">
      <c r="B374" s="2">
        <v>42011</v>
      </c>
      <c r="C374" s="3">
        <f>DAY(Calendar[[#This Row],[Date]])</f>
        <v>7</v>
      </c>
      <c r="D374" s="3">
        <f>MONTH(Calendar[[#This Row],[Date]])</f>
        <v>1</v>
      </c>
      <c r="E374" s="3">
        <f>YEAR(Calendar[[#This Row],[Date]])</f>
        <v>2015</v>
      </c>
      <c r="F374" s="3" t="str">
        <f>TEXT(Calendar[[#This Row],[Date]],"dddd")</f>
        <v>Wednesday</v>
      </c>
      <c r="G374" s="3" t="str">
        <f>TEXT(Calendar[[#This Row],[Date]],"mmmm")</f>
        <v>January</v>
      </c>
      <c r="H374" s="3" t="str">
        <f>TEXT(Calendar[[#This Row],[Date]],"mmm")</f>
        <v>Jan</v>
      </c>
      <c r="I374" s="3">
        <f>IF(MONTH(Calendar[[#This Row],[Date]])&gt;=7,YEAR(Calendar[[#This Row],[Date]])+1,YEAR(Calendar[[#This Row],[Date]]))</f>
        <v>2015</v>
      </c>
      <c r="J374" s="3">
        <f>ROUNDUP(Calendar[[#This Row],[Month ]]/3,0)</f>
        <v>1</v>
      </c>
      <c r="K374" s="3">
        <f>IF(Calendar[[#This Row],[Year]]=Calendar[[#This Row],[FY]],Calendar[[#This Row],[Qrt (CY)]],Calendar[[#This Row],[Qrt (CY)]]-2)</f>
        <v>1</v>
      </c>
      <c r="L374" s="3">
        <f>WEEKDAY(Calendar[[#This Row],[Date]],2)</f>
        <v>3</v>
      </c>
    </row>
    <row r="375" spans="2:12" x14ac:dyDescent="0.35">
      <c r="B375" s="2">
        <v>42012</v>
      </c>
      <c r="C375" s="3">
        <f>DAY(Calendar[[#This Row],[Date]])</f>
        <v>8</v>
      </c>
      <c r="D375" s="3">
        <f>MONTH(Calendar[[#This Row],[Date]])</f>
        <v>1</v>
      </c>
      <c r="E375" s="3">
        <f>YEAR(Calendar[[#This Row],[Date]])</f>
        <v>2015</v>
      </c>
      <c r="F375" s="3" t="str">
        <f>TEXT(Calendar[[#This Row],[Date]],"dddd")</f>
        <v>Thursday</v>
      </c>
      <c r="G375" s="3" t="str">
        <f>TEXT(Calendar[[#This Row],[Date]],"mmmm")</f>
        <v>January</v>
      </c>
      <c r="H375" s="3" t="str">
        <f>TEXT(Calendar[[#This Row],[Date]],"mmm")</f>
        <v>Jan</v>
      </c>
      <c r="I375" s="3">
        <f>IF(MONTH(Calendar[[#This Row],[Date]])&gt;=7,YEAR(Calendar[[#This Row],[Date]])+1,YEAR(Calendar[[#This Row],[Date]]))</f>
        <v>2015</v>
      </c>
      <c r="J375" s="3">
        <f>ROUNDUP(Calendar[[#This Row],[Month ]]/3,0)</f>
        <v>1</v>
      </c>
      <c r="K375" s="3">
        <f>IF(Calendar[[#This Row],[Year]]=Calendar[[#This Row],[FY]],Calendar[[#This Row],[Qrt (CY)]],Calendar[[#This Row],[Qrt (CY)]]-2)</f>
        <v>1</v>
      </c>
      <c r="L375" s="3">
        <f>WEEKDAY(Calendar[[#This Row],[Date]],2)</f>
        <v>4</v>
      </c>
    </row>
    <row r="376" spans="2:12" x14ac:dyDescent="0.35">
      <c r="B376" s="2">
        <v>42013</v>
      </c>
      <c r="C376" s="3">
        <f>DAY(Calendar[[#This Row],[Date]])</f>
        <v>9</v>
      </c>
      <c r="D376" s="3">
        <f>MONTH(Calendar[[#This Row],[Date]])</f>
        <v>1</v>
      </c>
      <c r="E376" s="3">
        <f>YEAR(Calendar[[#This Row],[Date]])</f>
        <v>2015</v>
      </c>
      <c r="F376" s="3" t="str">
        <f>TEXT(Calendar[[#This Row],[Date]],"dddd")</f>
        <v>Friday</v>
      </c>
      <c r="G376" s="3" t="str">
        <f>TEXT(Calendar[[#This Row],[Date]],"mmmm")</f>
        <v>January</v>
      </c>
      <c r="H376" s="3" t="str">
        <f>TEXT(Calendar[[#This Row],[Date]],"mmm")</f>
        <v>Jan</v>
      </c>
      <c r="I376" s="3">
        <f>IF(MONTH(Calendar[[#This Row],[Date]])&gt;=7,YEAR(Calendar[[#This Row],[Date]])+1,YEAR(Calendar[[#This Row],[Date]]))</f>
        <v>2015</v>
      </c>
      <c r="J376" s="3">
        <f>ROUNDUP(Calendar[[#This Row],[Month ]]/3,0)</f>
        <v>1</v>
      </c>
      <c r="K376" s="3">
        <f>IF(Calendar[[#This Row],[Year]]=Calendar[[#This Row],[FY]],Calendar[[#This Row],[Qrt (CY)]],Calendar[[#This Row],[Qrt (CY)]]-2)</f>
        <v>1</v>
      </c>
      <c r="L376" s="3">
        <f>WEEKDAY(Calendar[[#This Row],[Date]],2)</f>
        <v>5</v>
      </c>
    </row>
    <row r="377" spans="2:12" x14ac:dyDescent="0.35">
      <c r="B377" s="2">
        <v>42014</v>
      </c>
      <c r="C377" s="3">
        <f>DAY(Calendar[[#This Row],[Date]])</f>
        <v>10</v>
      </c>
      <c r="D377" s="3">
        <f>MONTH(Calendar[[#This Row],[Date]])</f>
        <v>1</v>
      </c>
      <c r="E377" s="3">
        <f>YEAR(Calendar[[#This Row],[Date]])</f>
        <v>2015</v>
      </c>
      <c r="F377" s="3" t="str">
        <f>TEXT(Calendar[[#This Row],[Date]],"dddd")</f>
        <v>Saturday</v>
      </c>
      <c r="G377" s="3" t="str">
        <f>TEXT(Calendar[[#This Row],[Date]],"mmmm")</f>
        <v>January</v>
      </c>
      <c r="H377" s="3" t="str">
        <f>TEXT(Calendar[[#This Row],[Date]],"mmm")</f>
        <v>Jan</v>
      </c>
      <c r="I377" s="3">
        <f>IF(MONTH(Calendar[[#This Row],[Date]])&gt;=7,YEAR(Calendar[[#This Row],[Date]])+1,YEAR(Calendar[[#This Row],[Date]]))</f>
        <v>2015</v>
      </c>
      <c r="J377" s="3">
        <f>ROUNDUP(Calendar[[#This Row],[Month ]]/3,0)</f>
        <v>1</v>
      </c>
      <c r="K377" s="3">
        <f>IF(Calendar[[#This Row],[Year]]=Calendar[[#This Row],[FY]],Calendar[[#This Row],[Qrt (CY)]],Calendar[[#This Row],[Qrt (CY)]]-2)</f>
        <v>1</v>
      </c>
      <c r="L377" s="3">
        <f>WEEKDAY(Calendar[[#This Row],[Date]],2)</f>
        <v>6</v>
      </c>
    </row>
    <row r="378" spans="2:12" x14ac:dyDescent="0.35">
      <c r="B378" s="2">
        <v>42015</v>
      </c>
      <c r="C378" s="3">
        <f>DAY(Calendar[[#This Row],[Date]])</f>
        <v>11</v>
      </c>
      <c r="D378" s="3">
        <f>MONTH(Calendar[[#This Row],[Date]])</f>
        <v>1</v>
      </c>
      <c r="E378" s="3">
        <f>YEAR(Calendar[[#This Row],[Date]])</f>
        <v>2015</v>
      </c>
      <c r="F378" s="3" t="str">
        <f>TEXT(Calendar[[#This Row],[Date]],"dddd")</f>
        <v>Sunday</v>
      </c>
      <c r="G378" s="3" t="str">
        <f>TEXT(Calendar[[#This Row],[Date]],"mmmm")</f>
        <v>January</v>
      </c>
      <c r="H378" s="3" t="str">
        <f>TEXT(Calendar[[#This Row],[Date]],"mmm")</f>
        <v>Jan</v>
      </c>
      <c r="I378" s="3">
        <f>IF(MONTH(Calendar[[#This Row],[Date]])&gt;=7,YEAR(Calendar[[#This Row],[Date]])+1,YEAR(Calendar[[#This Row],[Date]]))</f>
        <v>2015</v>
      </c>
      <c r="J378" s="3">
        <f>ROUNDUP(Calendar[[#This Row],[Month ]]/3,0)</f>
        <v>1</v>
      </c>
      <c r="K378" s="3">
        <f>IF(Calendar[[#This Row],[Year]]=Calendar[[#This Row],[FY]],Calendar[[#This Row],[Qrt (CY)]],Calendar[[#This Row],[Qrt (CY)]]-2)</f>
        <v>1</v>
      </c>
      <c r="L378" s="3">
        <f>WEEKDAY(Calendar[[#This Row],[Date]],2)</f>
        <v>7</v>
      </c>
    </row>
    <row r="379" spans="2:12" x14ac:dyDescent="0.35">
      <c r="B379" s="2">
        <v>42016</v>
      </c>
      <c r="C379" s="3">
        <f>DAY(Calendar[[#This Row],[Date]])</f>
        <v>12</v>
      </c>
      <c r="D379" s="3">
        <f>MONTH(Calendar[[#This Row],[Date]])</f>
        <v>1</v>
      </c>
      <c r="E379" s="3">
        <f>YEAR(Calendar[[#This Row],[Date]])</f>
        <v>2015</v>
      </c>
      <c r="F379" s="3" t="str">
        <f>TEXT(Calendar[[#This Row],[Date]],"dddd")</f>
        <v>Monday</v>
      </c>
      <c r="G379" s="3" t="str">
        <f>TEXT(Calendar[[#This Row],[Date]],"mmmm")</f>
        <v>January</v>
      </c>
      <c r="H379" s="3" t="str">
        <f>TEXT(Calendar[[#This Row],[Date]],"mmm")</f>
        <v>Jan</v>
      </c>
      <c r="I379" s="3">
        <f>IF(MONTH(Calendar[[#This Row],[Date]])&gt;=7,YEAR(Calendar[[#This Row],[Date]])+1,YEAR(Calendar[[#This Row],[Date]]))</f>
        <v>2015</v>
      </c>
      <c r="J379" s="3">
        <f>ROUNDUP(Calendar[[#This Row],[Month ]]/3,0)</f>
        <v>1</v>
      </c>
      <c r="K379" s="3">
        <f>IF(Calendar[[#This Row],[Year]]=Calendar[[#This Row],[FY]],Calendar[[#This Row],[Qrt (CY)]],Calendar[[#This Row],[Qrt (CY)]]-2)</f>
        <v>1</v>
      </c>
      <c r="L379" s="3">
        <f>WEEKDAY(Calendar[[#This Row],[Date]],2)</f>
        <v>1</v>
      </c>
    </row>
    <row r="380" spans="2:12" x14ac:dyDescent="0.35">
      <c r="B380" s="2">
        <v>42017</v>
      </c>
      <c r="C380" s="3">
        <f>DAY(Calendar[[#This Row],[Date]])</f>
        <v>13</v>
      </c>
      <c r="D380" s="3">
        <f>MONTH(Calendar[[#This Row],[Date]])</f>
        <v>1</v>
      </c>
      <c r="E380" s="3">
        <f>YEAR(Calendar[[#This Row],[Date]])</f>
        <v>2015</v>
      </c>
      <c r="F380" s="3" t="str">
        <f>TEXT(Calendar[[#This Row],[Date]],"dddd")</f>
        <v>Tuesday</v>
      </c>
      <c r="G380" s="3" t="str">
        <f>TEXT(Calendar[[#This Row],[Date]],"mmmm")</f>
        <v>January</v>
      </c>
      <c r="H380" s="3" t="str">
        <f>TEXT(Calendar[[#This Row],[Date]],"mmm")</f>
        <v>Jan</v>
      </c>
      <c r="I380" s="3">
        <f>IF(MONTH(Calendar[[#This Row],[Date]])&gt;=7,YEAR(Calendar[[#This Row],[Date]])+1,YEAR(Calendar[[#This Row],[Date]]))</f>
        <v>2015</v>
      </c>
      <c r="J380" s="3">
        <f>ROUNDUP(Calendar[[#This Row],[Month ]]/3,0)</f>
        <v>1</v>
      </c>
      <c r="K380" s="3">
        <f>IF(Calendar[[#This Row],[Year]]=Calendar[[#This Row],[FY]],Calendar[[#This Row],[Qrt (CY)]],Calendar[[#This Row],[Qrt (CY)]]-2)</f>
        <v>1</v>
      </c>
      <c r="L380" s="3">
        <f>WEEKDAY(Calendar[[#This Row],[Date]],2)</f>
        <v>2</v>
      </c>
    </row>
    <row r="381" spans="2:12" x14ac:dyDescent="0.35">
      <c r="B381" s="2">
        <v>42018</v>
      </c>
      <c r="C381" s="3">
        <f>DAY(Calendar[[#This Row],[Date]])</f>
        <v>14</v>
      </c>
      <c r="D381" s="3">
        <f>MONTH(Calendar[[#This Row],[Date]])</f>
        <v>1</v>
      </c>
      <c r="E381" s="3">
        <f>YEAR(Calendar[[#This Row],[Date]])</f>
        <v>2015</v>
      </c>
      <c r="F381" s="3" t="str">
        <f>TEXT(Calendar[[#This Row],[Date]],"dddd")</f>
        <v>Wednesday</v>
      </c>
      <c r="G381" s="3" t="str">
        <f>TEXT(Calendar[[#This Row],[Date]],"mmmm")</f>
        <v>January</v>
      </c>
      <c r="H381" s="3" t="str">
        <f>TEXT(Calendar[[#This Row],[Date]],"mmm")</f>
        <v>Jan</v>
      </c>
      <c r="I381" s="3">
        <f>IF(MONTH(Calendar[[#This Row],[Date]])&gt;=7,YEAR(Calendar[[#This Row],[Date]])+1,YEAR(Calendar[[#This Row],[Date]]))</f>
        <v>2015</v>
      </c>
      <c r="J381" s="3">
        <f>ROUNDUP(Calendar[[#This Row],[Month ]]/3,0)</f>
        <v>1</v>
      </c>
      <c r="K381" s="3">
        <f>IF(Calendar[[#This Row],[Year]]=Calendar[[#This Row],[FY]],Calendar[[#This Row],[Qrt (CY)]],Calendar[[#This Row],[Qrt (CY)]]-2)</f>
        <v>1</v>
      </c>
      <c r="L381" s="3">
        <f>WEEKDAY(Calendar[[#This Row],[Date]],2)</f>
        <v>3</v>
      </c>
    </row>
    <row r="382" spans="2:12" x14ac:dyDescent="0.35">
      <c r="B382" s="2">
        <v>42019</v>
      </c>
      <c r="C382" s="3">
        <f>DAY(Calendar[[#This Row],[Date]])</f>
        <v>15</v>
      </c>
      <c r="D382" s="3">
        <f>MONTH(Calendar[[#This Row],[Date]])</f>
        <v>1</v>
      </c>
      <c r="E382" s="3">
        <f>YEAR(Calendar[[#This Row],[Date]])</f>
        <v>2015</v>
      </c>
      <c r="F382" s="3" t="str">
        <f>TEXT(Calendar[[#This Row],[Date]],"dddd")</f>
        <v>Thursday</v>
      </c>
      <c r="G382" s="3" t="str">
        <f>TEXT(Calendar[[#This Row],[Date]],"mmmm")</f>
        <v>January</v>
      </c>
      <c r="H382" s="3" t="str">
        <f>TEXT(Calendar[[#This Row],[Date]],"mmm")</f>
        <v>Jan</v>
      </c>
      <c r="I382" s="3">
        <f>IF(MONTH(Calendar[[#This Row],[Date]])&gt;=7,YEAR(Calendar[[#This Row],[Date]])+1,YEAR(Calendar[[#This Row],[Date]]))</f>
        <v>2015</v>
      </c>
      <c r="J382" s="3">
        <f>ROUNDUP(Calendar[[#This Row],[Month ]]/3,0)</f>
        <v>1</v>
      </c>
      <c r="K382" s="3">
        <f>IF(Calendar[[#This Row],[Year]]=Calendar[[#This Row],[FY]],Calendar[[#This Row],[Qrt (CY)]],Calendar[[#This Row],[Qrt (CY)]]-2)</f>
        <v>1</v>
      </c>
      <c r="L382" s="3">
        <f>WEEKDAY(Calendar[[#This Row],[Date]],2)</f>
        <v>4</v>
      </c>
    </row>
    <row r="383" spans="2:12" x14ac:dyDescent="0.35">
      <c r="B383" s="2">
        <v>42020</v>
      </c>
      <c r="C383" s="3">
        <f>DAY(Calendar[[#This Row],[Date]])</f>
        <v>16</v>
      </c>
      <c r="D383" s="3">
        <f>MONTH(Calendar[[#This Row],[Date]])</f>
        <v>1</v>
      </c>
      <c r="E383" s="3">
        <f>YEAR(Calendar[[#This Row],[Date]])</f>
        <v>2015</v>
      </c>
      <c r="F383" s="3" t="str">
        <f>TEXT(Calendar[[#This Row],[Date]],"dddd")</f>
        <v>Friday</v>
      </c>
      <c r="G383" s="3" t="str">
        <f>TEXT(Calendar[[#This Row],[Date]],"mmmm")</f>
        <v>January</v>
      </c>
      <c r="H383" s="3" t="str">
        <f>TEXT(Calendar[[#This Row],[Date]],"mmm")</f>
        <v>Jan</v>
      </c>
      <c r="I383" s="3">
        <f>IF(MONTH(Calendar[[#This Row],[Date]])&gt;=7,YEAR(Calendar[[#This Row],[Date]])+1,YEAR(Calendar[[#This Row],[Date]]))</f>
        <v>2015</v>
      </c>
      <c r="J383" s="3">
        <f>ROUNDUP(Calendar[[#This Row],[Month ]]/3,0)</f>
        <v>1</v>
      </c>
      <c r="K383" s="3">
        <f>IF(Calendar[[#This Row],[Year]]=Calendar[[#This Row],[FY]],Calendar[[#This Row],[Qrt (CY)]],Calendar[[#This Row],[Qrt (CY)]]-2)</f>
        <v>1</v>
      </c>
      <c r="L383" s="3">
        <f>WEEKDAY(Calendar[[#This Row],[Date]],2)</f>
        <v>5</v>
      </c>
    </row>
    <row r="384" spans="2:12" x14ac:dyDescent="0.35">
      <c r="B384" s="2">
        <v>42021</v>
      </c>
      <c r="C384" s="3">
        <f>DAY(Calendar[[#This Row],[Date]])</f>
        <v>17</v>
      </c>
      <c r="D384" s="3">
        <f>MONTH(Calendar[[#This Row],[Date]])</f>
        <v>1</v>
      </c>
      <c r="E384" s="3">
        <f>YEAR(Calendar[[#This Row],[Date]])</f>
        <v>2015</v>
      </c>
      <c r="F384" s="3" t="str">
        <f>TEXT(Calendar[[#This Row],[Date]],"dddd")</f>
        <v>Saturday</v>
      </c>
      <c r="G384" s="3" t="str">
        <f>TEXT(Calendar[[#This Row],[Date]],"mmmm")</f>
        <v>January</v>
      </c>
      <c r="H384" s="3" t="str">
        <f>TEXT(Calendar[[#This Row],[Date]],"mmm")</f>
        <v>Jan</v>
      </c>
      <c r="I384" s="3">
        <f>IF(MONTH(Calendar[[#This Row],[Date]])&gt;=7,YEAR(Calendar[[#This Row],[Date]])+1,YEAR(Calendar[[#This Row],[Date]]))</f>
        <v>2015</v>
      </c>
      <c r="J384" s="3">
        <f>ROUNDUP(Calendar[[#This Row],[Month ]]/3,0)</f>
        <v>1</v>
      </c>
      <c r="K384" s="3">
        <f>IF(Calendar[[#This Row],[Year]]=Calendar[[#This Row],[FY]],Calendar[[#This Row],[Qrt (CY)]],Calendar[[#This Row],[Qrt (CY)]]-2)</f>
        <v>1</v>
      </c>
      <c r="L384" s="3">
        <f>WEEKDAY(Calendar[[#This Row],[Date]],2)</f>
        <v>6</v>
      </c>
    </row>
    <row r="385" spans="2:12" x14ac:dyDescent="0.35">
      <c r="B385" s="2">
        <v>42022</v>
      </c>
      <c r="C385" s="3">
        <f>DAY(Calendar[[#This Row],[Date]])</f>
        <v>18</v>
      </c>
      <c r="D385" s="3">
        <f>MONTH(Calendar[[#This Row],[Date]])</f>
        <v>1</v>
      </c>
      <c r="E385" s="3">
        <f>YEAR(Calendar[[#This Row],[Date]])</f>
        <v>2015</v>
      </c>
      <c r="F385" s="3" t="str">
        <f>TEXT(Calendar[[#This Row],[Date]],"dddd")</f>
        <v>Sunday</v>
      </c>
      <c r="G385" s="3" t="str">
        <f>TEXT(Calendar[[#This Row],[Date]],"mmmm")</f>
        <v>January</v>
      </c>
      <c r="H385" s="3" t="str">
        <f>TEXT(Calendar[[#This Row],[Date]],"mmm")</f>
        <v>Jan</v>
      </c>
      <c r="I385" s="3">
        <f>IF(MONTH(Calendar[[#This Row],[Date]])&gt;=7,YEAR(Calendar[[#This Row],[Date]])+1,YEAR(Calendar[[#This Row],[Date]]))</f>
        <v>2015</v>
      </c>
      <c r="J385" s="3">
        <f>ROUNDUP(Calendar[[#This Row],[Month ]]/3,0)</f>
        <v>1</v>
      </c>
      <c r="K385" s="3">
        <f>IF(Calendar[[#This Row],[Year]]=Calendar[[#This Row],[FY]],Calendar[[#This Row],[Qrt (CY)]],Calendar[[#This Row],[Qrt (CY)]]-2)</f>
        <v>1</v>
      </c>
      <c r="L385" s="3">
        <f>WEEKDAY(Calendar[[#This Row],[Date]],2)</f>
        <v>7</v>
      </c>
    </row>
    <row r="386" spans="2:12" x14ac:dyDescent="0.35">
      <c r="B386" s="2">
        <v>42023</v>
      </c>
      <c r="C386" s="3">
        <f>DAY(Calendar[[#This Row],[Date]])</f>
        <v>19</v>
      </c>
      <c r="D386" s="3">
        <f>MONTH(Calendar[[#This Row],[Date]])</f>
        <v>1</v>
      </c>
      <c r="E386" s="3">
        <f>YEAR(Calendar[[#This Row],[Date]])</f>
        <v>2015</v>
      </c>
      <c r="F386" s="3" t="str">
        <f>TEXT(Calendar[[#This Row],[Date]],"dddd")</f>
        <v>Monday</v>
      </c>
      <c r="G386" s="3" t="str">
        <f>TEXT(Calendar[[#This Row],[Date]],"mmmm")</f>
        <v>January</v>
      </c>
      <c r="H386" s="3" t="str">
        <f>TEXT(Calendar[[#This Row],[Date]],"mmm")</f>
        <v>Jan</v>
      </c>
      <c r="I386" s="3">
        <f>IF(MONTH(Calendar[[#This Row],[Date]])&gt;=7,YEAR(Calendar[[#This Row],[Date]])+1,YEAR(Calendar[[#This Row],[Date]]))</f>
        <v>2015</v>
      </c>
      <c r="J386" s="3">
        <f>ROUNDUP(Calendar[[#This Row],[Month ]]/3,0)</f>
        <v>1</v>
      </c>
      <c r="K386" s="3">
        <f>IF(Calendar[[#This Row],[Year]]=Calendar[[#This Row],[FY]],Calendar[[#This Row],[Qrt (CY)]],Calendar[[#This Row],[Qrt (CY)]]-2)</f>
        <v>1</v>
      </c>
      <c r="L386" s="3">
        <f>WEEKDAY(Calendar[[#This Row],[Date]],2)</f>
        <v>1</v>
      </c>
    </row>
    <row r="387" spans="2:12" x14ac:dyDescent="0.35">
      <c r="B387" s="2">
        <v>42024</v>
      </c>
      <c r="C387" s="3">
        <f>DAY(Calendar[[#This Row],[Date]])</f>
        <v>20</v>
      </c>
      <c r="D387" s="3">
        <f>MONTH(Calendar[[#This Row],[Date]])</f>
        <v>1</v>
      </c>
      <c r="E387" s="3">
        <f>YEAR(Calendar[[#This Row],[Date]])</f>
        <v>2015</v>
      </c>
      <c r="F387" s="3" t="str">
        <f>TEXT(Calendar[[#This Row],[Date]],"dddd")</f>
        <v>Tuesday</v>
      </c>
      <c r="G387" s="3" t="str">
        <f>TEXT(Calendar[[#This Row],[Date]],"mmmm")</f>
        <v>January</v>
      </c>
      <c r="H387" s="3" t="str">
        <f>TEXT(Calendar[[#This Row],[Date]],"mmm")</f>
        <v>Jan</v>
      </c>
      <c r="I387" s="3">
        <f>IF(MONTH(Calendar[[#This Row],[Date]])&gt;=7,YEAR(Calendar[[#This Row],[Date]])+1,YEAR(Calendar[[#This Row],[Date]]))</f>
        <v>2015</v>
      </c>
      <c r="J387" s="3">
        <f>ROUNDUP(Calendar[[#This Row],[Month ]]/3,0)</f>
        <v>1</v>
      </c>
      <c r="K387" s="3">
        <f>IF(Calendar[[#This Row],[Year]]=Calendar[[#This Row],[FY]],Calendar[[#This Row],[Qrt (CY)]],Calendar[[#This Row],[Qrt (CY)]]-2)</f>
        <v>1</v>
      </c>
      <c r="L387" s="3">
        <f>WEEKDAY(Calendar[[#This Row],[Date]],2)</f>
        <v>2</v>
      </c>
    </row>
    <row r="388" spans="2:12" x14ac:dyDescent="0.35">
      <c r="B388" s="2">
        <v>42025</v>
      </c>
      <c r="C388" s="3">
        <f>DAY(Calendar[[#This Row],[Date]])</f>
        <v>21</v>
      </c>
      <c r="D388" s="3">
        <f>MONTH(Calendar[[#This Row],[Date]])</f>
        <v>1</v>
      </c>
      <c r="E388" s="3">
        <f>YEAR(Calendar[[#This Row],[Date]])</f>
        <v>2015</v>
      </c>
      <c r="F388" s="3" t="str">
        <f>TEXT(Calendar[[#This Row],[Date]],"dddd")</f>
        <v>Wednesday</v>
      </c>
      <c r="G388" s="3" t="str">
        <f>TEXT(Calendar[[#This Row],[Date]],"mmmm")</f>
        <v>January</v>
      </c>
      <c r="H388" s="3" t="str">
        <f>TEXT(Calendar[[#This Row],[Date]],"mmm")</f>
        <v>Jan</v>
      </c>
      <c r="I388" s="3">
        <f>IF(MONTH(Calendar[[#This Row],[Date]])&gt;=7,YEAR(Calendar[[#This Row],[Date]])+1,YEAR(Calendar[[#This Row],[Date]]))</f>
        <v>2015</v>
      </c>
      <c r="J388" s="3">
        <f>ROUNDUP(Calendar[[#This Row],[Month ]]/3,0)</f>
        <v>1</v>
      </c>
      <c r="K388" s="3">
        <f>IF(Calendar[[#This Row],[Year]]=Calendar[[#This Row],[FY]],Calendar[[#This Row],[Qrt (CY)]],Calendar[[#This Row],[Qrt (CY)]]-2)</f>
        <v>1</v>
      </c>
      <c r="L388" s="3">
        <f>WEEKDAY(Calendar[[#This Row],[Date]],2)</f>
        <v>3</v>
      </c>
    </row>
    <row r="389" spans="2:12" x14ac:dyDescent="0.35">
      <c r="B389" s="2">
        <v>42026</v>
      </c>
      <c r="C389" s="3">
        <f>DAY(Calendar[[#This Row],[Date]])</f>
        <v>22</v>
      </c>
      <c r="D389" s="3">
        <f>MONTH(Calendar[[#This Row],[Date]])</f>
        <v>1</v>
      </c>
      <c r="E389" s="3">
        <f>YEAR(Calendar[[#This Row],[Date]])</f>
        <v>2015</v>
      </c>
      <c r="F389" s="3" t="str">
        <f>TEXT(Calendar[[#This Row],[Date]],"dddd")</f>
        <v>Thursday</v>
      </c>
      <c r="G389" s="3" t="str">
        <f>TEXT(Calendar[[#This Row],[Date]],"mmmm")</f>
        <v>January</v>
      </c>
      <c r="H389" s="3" t="str">
        <f>TEXT(Calendar[[#This Row],[Date]],"mmm")</f>
        <v>Jan</v>
      </c>
      <c r="I389" s="3">
        <f>IF(MONTH(Calendar[[#This Row],[Date]])&gt;=7,YEAR(Calendar[[#This Row],[Date]])+1,YEAR(Calendar[[#This Row],[Date]]))</f>
        <v>2015</v>
      </c>
      <c r="J389" s="3">
        <f>ROUNDUP(Calendar[[#This Row],[Month ]]/3,0)</f>
        <v>1</v>
      </c>
      <c r="K389" s="3">
        <f>IF(Calendar[[#This Row],[Year]]=Calendar[[#This Row],[FY]],Calendar[[#This Row],[Qrt (CY)]],Calendar[[#This Row],[Qrt (CY)]]-2)</f>
        <v>1</v>
      </c>
      <c r="L389" s="3">
        <f>WEEKDAY(Calendar[[#This Row],[Date]],2)</f>
        <v>4</v>
      </c>
    </row>
    <row r="390" spans="2:12" x14ac:dyDescent="0.35">
      <c r="B390" s="2">
        <v>42027</v>
      </c>
      <c r="C390" s="3">
        <f>DAY(Calendar[[#This Row],[Date]])</f>
        <v>23</v>
      </c>
      <c r="D390" s="3">
        <f>MONTH(Calendar[[#This Row],[Date]])</f>
        <v>1</v>
      </c>
      <c r="E390" s="3">
        <f>YEAR(Calendar[[#This Row],[Date]])</f>
        <v>2015</v>
      </c>
      <c r="F390" s="3" t="str">
        <f>TEXT(Calendar[[#This Row],[Date]],"dddd")</f>
        <v>Friday</v>
      </c>
      <c r="G390" s="3" t="str">
        <f>TEXT(Calendar[[#This Row],[Date]],"mmmm")</f>
        <v>January</v>
      </c>
      <c r="H390" s="3" t="str">
        <f>TEXT(Calendar[[#This Row],[Date]],"mmm")</f>
        <v>Jan</v>
      </c>
      <c r="I390" s="3">
        <f>IF(MONTH(Calendar[[#This Row],[Date]])&gt;=7,YEAR(Calendar[[#This Row],[Date]])+1,YEAR(Calendar[[#This Row],[Date]]))</f>
        <v>2015</v>
      </c>
      <c r="J390" s="3">
        <f>ROUNDUP(Calendar[[#This Row],[Month ]]/3,0)</f>
        <v>1</v>
      </c>
      <c r="K390" s="3">
        <f>IF(Calendar[[#This Row],[Year]]=Calendar[[#This Row],[FY]],Calendar[[#This Row],[Qrt (CY)]],Calendar[[#This Row],[Qrt (CY)]]-2)</f>
        <v>1</v>
      </c>
      <c r="L390" s="3">
        <f>WEEKDAY(Calendar[[#This Row],[Date]],2)</f>
        <v>5</v>
      </c>
    </row>
    <row r="391" spans="2:12" x14ac:dyDescent="0.35">
      <c r="B391" s="2">
        <v>42028</v>
      </c>
      <c r="C391" s="3">
        <f>DAY(Calendar[[#This Row],[Date]])</f>
        <v>24</v>
      </c>
      <c r="D391" s="3">
        <f>MONTH(Calendar[[#This Row],[Date]])</f>
        <v>1</v>
      </c>
      <c r="E391" s="3">
        <f>YEAR(Calendar[[#This Row],[Date]])</f>
        <v>2015</v>
      </c>
      <c r="F391" s="3" t="str">
        <f>TEXT(Calendar[[#This Row],[Date]],"dddd")</f>
        <v>Saturday</v>
      </c>
      <c r="G391" s="3" t="str">
        <f>TEXT(Calendar[[#This Row],[Date]],"mmmm")</f>
        <v>January</v>
      </c>
      <c r="H391" s="3" t="str">
        <f>TEXT(Calendar[[#This Row],[Date]],"mmm")</f>
        <v>Jan</v>
      </c>
      <c r="I391" s="3">
        <f>IF(MONTH(Calendar[[#This Row],[Date]])&gt;=7,YEAR(Calendar[[#This Row],[Date]])+1,YEAR(Calendar[[#This Row],[Date]]))</f>
        <v>2015</v>
      </c>
      <c r="J391" s="3">
        <f>ROUNDUP(Calendar[[#This Row],[Month ]]/3,0)</f>
        <v>1</v>
      </c>
      <c r="K391" s="3">
        <f>IF(Calendar[[#This Row],[Year]]=Calendar[[#This Row],[FY]],Calendar[[#This Row],[Qrt (CY)]],Calendar[[#This Row],[Qrt (CY)]]-2)</f>
        <v>1</v>
      </c>
      <c r="L391" s="3">
        <f>WEEKDAY(Calendar[[#This Row],[Date]],2)</f>
        <v>6</v>
      </c>
    </row>
    <row r="392" spans="2:12" x14ac:dyDescent="0.35">
      <c r="B392" s="2">
        <v>42029</v>
      </c>
      <c r="C392" s="3">
        <f>DAY(Calendar[[#This Row],[Date]])</f>
        <v>25</v>
      </c>
      <c r="D392" s="3">
        <f>MONTH(Calendar[[#This Row],[Date]])</f>
        <v>1</v>
      </c>
      <c r="E392" s="3">
        <f>YEAR(Calendar[[#This Row],[Date]])</f>
        <v>2015</v>
      </c>
      <c r="F392" s="3" t="str">
        <f>TEXT(Calendar[[#This Row],[Date]],"dddd")</f>
        <v>Sunday</v>
      </c>
      <c r="G392" s="3" t="str">
        <f>TEXT(Calendar[[#This Row],[Date]],"mmmm")</f>
        <v>January</v>
      </c>
      <c r="H392" s="3" t="str">
        <f>TEXT(Calendar[[#This Row],[Date]],"mmm")</f>
        <v>Jan</v>
      </c>
      <c r="I392" s="3">
        <f>IF(MONTH(Calendar[[#This Row],[Date]])&gt;=7,YEAR(Calendar[[#This Row],[Date]])+1,YEAR(Calendar[[#This Row],[Date]]))</f>
        <v>2015</v>
      </c>
      <c r="J392" s="3">
        <f>ROUNDUP(Calendar[[#This Row],[Month ]]/3,0)</f>
        <v>1</v>
      </c>
      <c r="K392" s="3">
        <f>IF(Calendar[[#This Row],[Year]]=Calendar[[#This Row],[FY]],Calendar[[#This Row],[Qrt (CY)]],Calendar[[#This Row],[Qrt (CY)]]-2)</f>
        <v>1</v>
      </c>
      <c r="L392" s="3">
        <f>WEEKDAY(Calendar[[#This Row],[Date]],2)</f>
        <v>7</v>
      </c>
    </row>
    <row r="393" spans="2:12" x14ac:dyDescent="0.35">
      <c r="B393" s="2">
        <v>42030</v>
      </c>
      <c r="C393" s="3">
        <f>DAY(Calendar[[#This Row],[Date]])</f>
        <v>26</v>
      </c>
      <c r="D393" s="3">
        <f>MONTH(Calendar[[#This Row],[Date]])</f>
        <v>1</v>
      </c>
      <c r="E393" s="3">
        <f>YEAR(Calendar[[#This Row],[Date]])</f>
        <v>2015</v>
      </c>
      <c r="F393" s="3" t="str">
        <f>TEXT(Calendar[[#This Row],[Date]],"dddd")</f>
        <v>Monday</v>
      </c>
      <c r="G393" s="3" t="str">
        <f>TEXT(Calendar[[#This Row],[Date]],"mmmm")</f>
        <v>January</v>
      </c>
      <c r="H393" s="3" t="str">
        <f>TEXT(Calendar[[#This Row],[Date]],"mmm")</f>
        <v>Jan</v>
      </c>
      <c r="I393" s="3">
        <f>IF(MONTH(Calendar[[#This Row],[Date]])&gt;=7,YEAR(Calendar[[#This Row],[Date]])+1,YEAR(Calendar[[#This Row],[Date]]))</f>
        <v>2015</v>
      </c>
      <c r="J393" s="3">
        <f>ROUNDUP(Calendar[[#This Row],[Month ]]/3,0)</f>
        <v>1</v>
      </c>
      <c r="K393" s="3">
        <f>IF(Calendar[[#This Row],[Year]]=Calendar[[#This Row],[FY]],Calendar[[#This Row],[Qrt (CY)]],Calendar[[#This Row],[Qrt (CY)]]-2)</f>
        <v>1</v>
      </c>
      <c r="L393" s="3">
        <f>WEEKDAY(Calendar[[#This Row],[Date]],2)</f>
        <v>1</v>
      </c>
    </row>
    <row r="394" spans="2:12" x14ac:dyDescent="0.35">
      <c r="B394" s="2">
        <v>42031</v>
      </c>
      <c r="C394" s="3">
        <f>DAY(Calendar[[#This Row],[Date]])</f>
        <v>27</v>
      </c>
      <c r="D394" s="3">
        <f>MONTH(Calendar[[#This Row],[Date]])</f>
        <v>1</v>
      </c>
      <c r="E394" s="3">
        <f>YEAR(Calendar[[#This Row],[Date]])</f>
        <v>2015</v>
      </c>
      <c r="F394" s="3" t="str">
        <f>TEXT(Calendar[[#This Row],[Date]],"dddd")</f>
        <v>Tuesday</v>
      </c>
      <c r="G394" s="3" t="str">
        <f>TEXT(Calendar[[#This Row],[Date]],"mmmm")</f>
        <v>January</v>
      </c>
      <c r="H394" s="3" t="str">
        <f>TEXT(Calendar[[#This Row],[Date]],"mmm")</f>
        <v>Jan</v>
      </c>
      <c r="I394" s="3">
        <f>IF(MONTH(Calendar[[#This Row],[Date]])&gt;=7,YEAR(Calendar[[#This Row],[Date]])+1,YEAR(Calendar[[#This Row],[Date]]))</f>
        <v>2015</v>
      </c>
      <c r="J394" s="3">
        <f>ROUNDUP(Calendar[[#This Row],[Month ]]/3,0)</f>
        <v>1</v>
      </c>
      <c r="K394" s="3">
        <f>IF(Calendar[[#This Row],[Year]]=Calendar[[#This Row],[FY]],Calendar[[#This Row],[Qrt (CY)]],Calendar[[#This Row],[Qrt (CY)]]-2)</f>
        <v>1</v>
      </c>
      <c r="L394" s="3">
        <f>WEEKDAY(Calendar[[#This Row],[Date]],2)</f>
        <v>2</v>
      </c>
    </row>
    <row r="395" spans="2:12" x14ac:dyDescent="0.35">
      <c r="B395" s="2">
        <v>42032</v>
      </c>
      <c r="C395" s="3">
        <f>DAY(Calendar[[#This Row],[Date]])</f>
        <v>28</v>
      </c>
      <c r="D395" s="3">
        <f>MONTH(Calendar[[#This Row],[Date]])</f>
        <v>1</v>
      </c>
      <c r="E395" s="3">
        <f>YEAR(Calendar[[#This Row],[Date]])</f>
        <v>2015</v>
      </c>
      <c r="F395" s="3" t="str">
        <f>TEXT(Calendar[[#This Row],[Date]],"dddd")</f>
        <v>Wednesday</v>
      </c>
      <c r="G395" s="3" t="str">
        <f>TEXT(Calendar[[#This Row],[Date]],"mmmm")</f>
        <v>January</v>
      </c>
      <c r="H395" s="3" t="str">
        <f>TEXT(Calendar[[#This Row],[Date]],"mmm")</f>
        <v>Jan</v>
      </c>
      <c r="I395" s="3">
        <f>IF(MONTH(Calendar[[#This Row],[Date]])&gt;=7,YEAR(Calendar[[#This Row],[Date]])+1,YEAR(Calendar[[#This Row],[Date]]))</f>
        <v>2015</v>
      </c>
      <c r="J395" s="3">
        <f>ROUNDUP(Calendar[[#This Row],[Month ]]/3,0)</f>
        <v>1</v>
      </c>
      <c r="K395" s="3">
        <f>IF(Calendar[[#This Row],[Year]]=Calendar[[#This Row],[FY]],Calendar[[#This Row],[Qrt (CY)]],Calendar[[#This Row],[Qrt (CY)]]-2)</f>
        <v>1</v>
      </c>
      <c r="L395" s="3">
        <f>WEEKDAY(Calendar[[#This Row],[Date]],2)</f>
        <v>3</v>
      </c>
    </row>
    <row r="396" spans="2:12" x14ac:dyDescent="0.35">
      <c r="B396" s="2">
        <v>42033</v>
      </c>
      <c r="C396" s="3">
        <f>DAY(Calendar[[#This Row],[Date]])</f>
        <v>29</v>
      </c>
      <c r="D396" s="3">
        <f>MONTH(Calendar[[#This Row],[Date]])</f>
        <v>1</v>
      </c>
      <c r="E396" s="3">
        <f>YEAR(Calendar[[#This Row],[Date]])</f>
        <v>2015</v>
      </c>
      <c r="F396" s="3" t="str">
        <f>TEXT(Calendar[[#This Row],[Date]],"dddd")</f>
        <v>Thursday</v>
      </c>
      <c r="G396" s="3" t="str">
        <f>TEXT(Calendar[[#This Row],[Date]],"mmmm")</f>
        <v>January</v>
      </c>
      <c r="H396" s="3" t="str">
        <f>TEXT(Calendar[[#This Row],[Date]],"mmm")</f>
        <v>Jan</v>
      </c>
      <c r="I396" s="3">
        <f>IF(MONTH(Calendar[[#This Row],[Date]])&gt;=7,YEAR(Calendar[[#This Row],[Date]])+1,YEAR(Calendar[[#This Row],[Date]]))</f>
        <v>2015</v>
      </c>
      <c r="J396" s="3">
        <f>ROUNDUP(Calendar[[#This Row],[Month ]]/3,0)</f>
        <v>1</v>
      </c>
      <c r="K396" s="3">
        <f>IF(Calendar[[#This Row],[Year]]=Calendar[[#This Row],[FY]],Calendar[[#This Row],[Qrt (CY)]],Calendar[[#This Row],[Qrt (CY)]]-2)</f>
        <v>1</v>
      </c>
      <c r="L396" s="3">
        <f>WEEKDAY(Calendar[[#This Row],[Date]],2)</f>
        <v>4</v>
      </c>
    </row>
    <row r="397" spans="2:12" x14ac:dyDescent="0.35">
      <c r="B397" s="2">
        <v>42034</v>
      </c>
      <c r="C397" s="3">
        <f>DAY(Calendar[[#This Row],[Date]])</f>
        <v>30</v>
      </c>
      <c r="D397" s="3">
        <f>MONTH(Calendar[[#This Row],[Date]])</f>
        <v>1</v>
      </c>
      <c r="E397" s="3">
        <f>YEAR(Calendar[[#This Row],[Date]])</f>
        <v>2015</v>
      </c>
      <c r="F397" s="3" t="str">
        <f>TEXT(Calendar[[#This Row],[Date]],"dddd")</f>
        <v>Friday</v>
      </c>
      <c r="G397" s="3" t="str">
        <f>TEXT(Calendar[[#This Row],[Date]],"mmmm")</f>
        <v>January</v>
      </c>
      <c r="H397" s="3" t="str">
        <f>TEXT(Calendar[[#This Row],[Date]],"mmm")</f>
        <v>Jan</v>
      </c>
      <c r="I397" s="3">
        <f>IF(MONTH(Calendar[[#This Row],[Date]])&gt;=7,YEAR(Calendar[[#This Row],[Date]])+1,YEAR(Calendar[[#This Row],[Date]]))</f>
        <v>2015</v>
      </c>
      <c r="J397" s="3">
        <f>ROUNDUP(Calendar[[#This Row],[Month ]]/3,0)</f>
        <v>1</v>
      </c>
      <c r="K397" s="3">
        <f>IF(Calendar[[#This Row],[Year]]=Calendar[[#This Row],[FY]],Calendar[[#This Row],[Qrt (CY)]],Calendar[[#This Row],[Qrt (CY)]]-2)</f>
        <v>1</v>
      </c>
      <c r="L397" s="3">
        <f>WEEKDAY(Calendar[[#This Row],[Date]],2)</f>
        <v>5</v>
      </c>
    </row>
    <row r="398" spans="2:12" x14ac:dyDescent="0.35">
      <c r="B398" s="2">
        <v>42035</v>
      </c>
      <c r="C398" s="3">
        <f>DAY(Calendar[[#This Row],[Date]])</f>
        <v>31</v>
      </c>
      <c r="D398" s="3">
        <f>MONTH(Calendar[[#This Row],[Date]])</f>
        <v>1</v>
      </c>
      <c r="E398" s="3">
        <f>YEAR(Calendar[[#This Row],[Date]])</f>
        <v>2015</v>
      </c>
      <c r="F398" s="3" t="str">
        <f>TEXT(Calendar[[#This Row],[Date]],"dddd")</f>
        <v>Saturday</v>
      </c>
      <c r="G398" s="3" t="str">
        <f>TEXT(Calendar[[#This Row],[Date]],"mmmm")</f>
        <v>January</v>
      </c>
      <c r="H398" s="3" t="str">
        <f>TEXT(Calendar[[#This Row],[Date]],"mmm")</f>
        <v>Jan</v>
      </c>
      <c r="I398" s="3">
        <f>IF(MONTH(Calendar[[#This Row],[Date]])&gt;=7,YEAR(Calendar[[#This Row],[Date]])+1,YEAR(Calendar[[#This Row],[Date]]))</f>
        <v>2015</v>
      </c>
      <c r="J398" s="3">
        <f>ROUNDUP(Calendar[[#This Row],[Month ]]/3,0)</f>
        <v>1</v>
      </c>
      <c r="K398" s="3">
        <f>IF(Calendar[[#This Row],[Year]]=Calendar[[#This Row],[FY]],Calendar[[#This Row],[Qrt (CY)]],Calendar[[#This Row],[Qrt (CY)]]-2)</f>
        <v>1</v>
      </c>
      <c r="L398" s="3">
        <f>WEEKDAY(Calendar[[#This Row],[Date]],2)</f>
        <v>6</v>
      </c>
    </row>
    <row r="399" spans="2:12" x14ac:dyDescent="0.35">
      <c r="B399" s="2">
        <v>42036</v>
      </c>
      <c r="C399" s="3">
        <f>DAY(Calendar[[#This Row],[Date]])</f>
        <v>1</v>
      </c>
      <c r="D399" s="3">
        <f>MONTH(Calendar[[#This Row],[Date]])</f>
        <v>2</v>
      </c>
      <c r="E399" s="3">
        <f>YEAR(Calendar[[#This Row],[Date]])</f>
        <v>2015</v>
      </c>
      <c r="F399" s="3" t="str">
        <f>TEXT(Calendar[[#This Row],[Date]],"dddd")</f>
        <v>Sunday</v>
      </c>
      <c r="G399" s="3" t="str">
        <f>TEXT(Calendar[[#This Row],[Date]],"mmmm")</f>
        <v>February</v>
      </c>
      <c r="H399" s="3" t="str">
        <f>TEXT(Calendar[[#This Row],[Date]],"mmm")</f>
        <v>Feb</v>
      </c>
      <c r="I399" s="3">
        <f>IF(MONTH(Calendar[[#This Row],[Date]])&gt;=7,YEAR(Calendar[[#This Row],[Date]])+1,YEAR(Calendar[[#This Row],[Date]]))</f>
        <v>2015</v>
      </c>
      <c r="J399" s="3">
        <f>ROUNDUP(Calendar[[#This Row],[Month ]]/3,0)</f>
        <v>1</v>
      </c>
      <c r="K399" s="3">
        <f>IF(Calendar[[#This Row],[Year]]=Calendar[[#This Row],[FY]],Calendar[[#This Row],[Qrt (CY)]],Calendar[[#This Row],[Qrt (CY)]]-2)</f>
        <v>1</v>
      </c>
      <c r="L399" s="3">
        <f>WEEKDAY(Calendar[[#This Row],[Date]],2)</f>
        <v>7</v>
      </c>
    </row>
    <row r="400" spans="2:12" x14ac:dyDescent="0.35">
      <c r="B400" s="2">
        <v>42037</v>
      </c>
      <c r="C400" s="3">
        <f>DAY(Calendar[[#This Row],[Date]])</f>
        <v>2</v>
      </c>
      <c r="D400" s="3">
        <f>MONTH(Calendar[[#This Row],[Date]])</f>
        <v>2</v>
      </c>
      <c r="E400" s="3">
        <f>YEAR(Calendar[[#This Row],[Date]])</f>
        <v>2015</v>
      </c>
      <c r="F400" s="3" t="str">
        <f>TEXT(Calendar[[#This Row],[Date]],"dddd")</f>
        <v>Monday</v>
      </c>
      <c r="G400" s="3" t="str">
        <f>TEXT(Calendar[[#This Row],[Date]],"mmmm")</f>
        <v>February</v>
      </c>
      <c r="H400" s="3" t="str">
        <f>TEXT(Calendar[[#This Row],[Date]],"mmm")</f>
        <v>Feb</v>
      </c>
      <c r="I400" s="3">
        <f>IF(MONTH(Calendar[[#This Row],[Date]])&gt;=7,YEAR(Calendar[[#This Row],[Date]])+1,YEAR(Calendar[[#This Row],[Date]]))</f>
        <v>2015</v>
      </c>
      <c r="J400" s="3">
        <f>ROUNDUP(Calendar[[#This Row],[Month ]]/3,0)</f>
        <v>1</v>
      </c>
      <c r="K400" s="3">
        <f>IF(Calendar[[#This Row],[Year]]=Calendar[[#This Row],[FY]],Calendar[[#This Row],[Qrt (CY)]],Calendar[[#This Row],[Qrt (CY)]]-2)</f>
        <v>1</v>
      </c>
      <c r="L400" s="3">
        <f>WEEKDAY(Calendar[[#This Row],[Date]],2)</f>
        <v>1</v>
      </c>
    </row>
    <row r="401" spans="2:12" x14ac:dyDescent="0.35">
      <c r="B401" s="2">
        <v>42038</v>
      </c>
      <c r="C401" s="3">
        <f>DAY(Calendar[[#This Row],[Date]])</f>
        <v>3</v>
      </c>
      <c r="D401" s="3">
        <f>MONTH(Calendar[[#This Row],[Date]])</f>
        <v>2</v>
      </c>
      <c r="E401" s="3">
        <f>YEAR(Calendar[[#This Row],[Date]])</f>
        <v>2015</v>
      </c>
      <c r="F401" s="3" t="str">
        <f>TEXT(Calendar[[#This Row],[Date]],"dddd")</f>
        <v>Tuesday</v>
      </c>
      <c r="G401" s="3" t="str">
        <f>TEXT(Calendar[[#This Row],[Date]],"mmmm")</f>
        <v>February</v>
      </c>
      <c r="H401" s="3" t="str">
        <f>TEXT(Calendar[[#This Row],[Date]],"mmm")</f>
        <v>Feb</v>
      </c>
      <c r="I401" s="3">
        <f>IF(MONTH(Calendar[[#This Row],[Date]])&gt;=7,YEAR(Calendar[[#This Row],[Date]])+1,YEAR(Calendar[[#This Row],[Date]]))</f>
        <v>2015</v>
      </c>
      <c r="J401" s="3">
        <f>ROUNDUP(Calendar[[#This Row],[Month ]]/3,0)</f>
        <v>1</v>
      </c>
      <c r="K401" s="3">
        <f>IF(Calendar[[#This Row],[Year]]=Calendar[[#This Row],[FY]],Calendar[[#This Row],[Qrt (CY)]],Calendar[[#This Row],[Qrt (CY)]]-2)</f>
        <v>1</v>
      </c>
      <c r="L401" s="3">
        <f>WEEKDAY(Calendar[[#This Row],[Date]],2)</f>
        <v>2</v>
      </c>
    </row>
    <row r="402" spans="2:12" x14ac:dyDescent="0.35">
      <c r="B402" s="2">
        <v>42039</v>
      </c>
      <c r="C402" s="3">
        <f>DAY(Calendar[[#This Row],[Date]])</f>
        <v>4</v>
      </c>
      <c r="D402" s="3">
        <f>MONTH(Calendar[[#This Row],[Date]])</f>
        <v>2</v>
      </c>
      <c r="E402" s="3">
        <f>YEAR(Calendar[[#This Row],[Date]])</f>
        <v>2015</v>
      </c>
      <c r="F402" s="3" t="str">
        <f>TEXT(Calendar[[#This Row],[Date]],"dddd")</f>
        <v>Wednesday</v>
      </c>
      <c r="G402" s="3" t="str">
        <f>TEXT(Calendar[[#This Row],[Date]],"mmmm")</f>
        <v>February</v>
      </c>
      <c r="H402" s="3" t="str">
        <f>TEXT(Calendar[[#This Row],[Date]],"mmm")</f>
        <v>Feb</v>
      </c>
      <c r="I402" s="3">
        <f>IF(MONTH(Calendar[[#This Row],[Date]])&gt;=7,YEAR(Calendar[[#This Row],[Date]])+1,YEAR(Calendar[[#This Row],[Date]]))</f>
        <v>2015</v>
      </c>
      <c r="J402" s="3">
        <f>ROUNDUP(Calendar[[#This Row],[Month ]]/3,0)</f>
        <v>1</v>
      </c>
      <c r="K402" s="3">
        <f>IF(Calendar[[#This Row],[Year]]=Calendar[[#This Row],[FY]],Calendar[[#This Row],[Qrt (CY)]],Calendar[[#This Row],[Qrt (CY)]]-2)</f>
        <v>1</v>
      </c>
      <c r="L402" s="3">
        <f>WEEKDAY(Calendar[[#This Row],[Date]],2)</f>
        <v>3</v>
      </c>
    </row>
    <row r="403" spans="2:12" x14ac:dyDescent="0.35">
      <c r="B403" s="2">
        <v>42040</v>
      </c>
      <c r="C403" s="3">
        <f>DAY(Calendar[[#This Row],[Date]])</f>
        <v>5</v>
      </c>
      <c r="D403" s="3">
        <f>MONTH(Calendar[[#This Row],[Date]])</f>
        <v>2</v>
      </c>
      <c r="E403" s="3">
        <f>YEAR(Calendar[[#This Row],[Date]])</f>
        <v>2015</v>
      </c>
      <c r="F403" s="3" t="str">
        <f>TEXT(Calendar[[#This Row],[Date]],"dddd")</f>
        <v>Thursday</v>
      </c>
      <c r="G403" s="3" t="str">
        <f>TEXT(Calendar[[#This Row],[Date]],"mmmm")</f>
        <v>February</v>
      </c>
      <c r="H403" s="3" t="str">
        <f>TEXT(Calendar[[#This Row],[Date]],"mmm")</f>
        <v>Feb</v>
      </c>
      <c r="I403" s="3">
        <f>IF(MONTH(Calendar[[#This Row],[Date]])&gt;=7,YEAR(Calendar[[#This Row],[Date]])+1,YEAR(Calendar[[#This Row],[Date]]))</f>
        <v>2015</v>
      </c>
      <c r="J403" s="3">
        <f>ROUNDUP(Calendar[[#This Row],[Month ]]/3,0)</f>
        <v>1</v>
      </c>
      <c r="K403" s="3">
        <f>IF(Calendar[[#This Row],[Year]]=Calendar[[#This Row],[FY]],Calendar[[#This Row],[Qrt (CY)]],Calendar[[#This Row],[Qrt (CY)]]-2)</f>
        <v>1</v>
      </c>
      <c r="L403" s="3">
        <f>WEEKDAY(Calendar[[#This Row],[Date]],2)</f>
        <v>4</v>
      </c>
    </row>
    <row r="404" spans="2:12" x14ac:dyDescent="0.35">
      <c r="B404" s="2">
        <v>42041</v>
      </c>
      <c r="C404" s="3">
        <f>DAY(Calendar[[#This Row],[Date]])</f>
        <v>6</v>
      </c>
      <c r="D404" s="3">
        <f>MONTH(Calendar[[#This Row],[Date]])</f>
        <v>2</v>
      </c>
      <c r="E404" s="3">
        <f>YEAR(Calendar[[#This Row],[Date]])</f>
        <v>2015</v>
      </c>
      <c r="F404" s="3" t="str">
        <f>TEXT(Calendar[[#This Row],[Date]],"dddd")</f>
        <v>Friday</v>
      </c>
      <c r="G404" s="3" t="str">
        <f>TEXT(Calendar[[#This Row],[Date]],"mmmm")</f>
        <v>February</v>
      </c>
      <c r="H404" s="3" t="str">
        <f>TEXT(Calendar[[#This Row],[Date]],"mmm")</f>
        <v>Feb</v>
      </c>
      <c r="I404" s="3">
        <f>IF(MONTH(Calendar[[#This Row],[Date]])&gt;=7,YEAR(Calendar[[#This Row],[Date]])+1,YEAR(Calendar[[#This Row],[Date]]))</f>
        <v>2015</v>
      </c>
      <c r="J404" s="3">
        <f>ROUNDUP(Calendar[[#This Row],[Month ]]/3,0)</f>
        <v>1</v>
      </c>
      <c r="K404" s="3">
        <f>IF(Calendar[[#This Row],[Year]]=Calendar[[#This Row],[FY]],Calendar[[#This Row],[Qrt (CY)]],Calendar[[#This Row],[Qrt (CY)]]-2)</f>
        <v>1</v>
      </c>
      <c r="L404" s="3">
        <f>WEEKDAY(Calendar[[#This Row],[Date]],2)</f>
        <v>5</v>
      </c>
    </row>
    <row r="405" spans="2:12" x14ac:dyDescent="0.35">
      <c r="B405" s="2">
        <v>42042</v>
      </c>
      <c r="C405" s="3">
        <f>DAY(Calendar[[#This Row],[Date]])</f>
        <v>7</v>
      </c>
      <c r="D405" s="3">
        <f>MONTH(Calendar[[#This Row],[Date]])</f>
        <v>2</v>
      </c>
      <c r="E405" s="3">
        <f>YEAR(Calendar[[#This Row],[Date]])</f>
        <v>2015</v>
      </c>
      <c r="F405" s="3" t="str">
        <f>TEXT(Calendar[[#This Row],[Date]],"dddd")</f>
        <v>Saturday</v>
      </c>
      <c r="G405" s="3" t="str">
        <f>TEXT(Calendar[[#This Row],[Date]],"mmmm")</f>
        <v>February</v>
      </c>
      <c r="H405" s="3" t="str">
        <f>TEXT(Calendar[[#This Row],[Date]],"mmm")</f>
        <v>Feb</v>
      </c>
      <c r="I405" s="3">
        <f>IF(MONTH(Calendar[[#This Row],[Date]])&gt;=7,YEAR(Calendar[[#This Row],[Date]])+1,YEAR(Calendar[[#This Row],[Date]]))</f>
        <v>2015</v>
      </c>
      <c r="J405" s="3">
        <f>ROUNDUP(Calendar[[#This Row],[Month ]]/3,0)</f>
        <v>1</v>
      </c>
      <c r="K405" s="3">
        <f>IF(Calendar[[#This Row],[Year]]=Calendar[[#This Row],[FY]],Calendar[[#This Row],[Qrt (CY)]],Calendar[[#This Row],[Qrt (CY)]]-2)</f>
        <v>1</v>
      </c>
      <c r="L405" s="3">
        <f>WEEKDAY(Calendar[[#This Row],[Date]],2)</f>
        <v>6</v>
      </c>
    </row>
    <row r="406" spans="2:12" x14ac:dyDescent="0.35">
      <c r="B406" s="2">
        <v>42043</v>
      </c>
      <c r="C406" s="3">
        <f>DAY(Calendar[[#This Row],[Date]])</f>
        <v>8</v>
      </c>
      <c r="D406" s="3">
        <f>MONTH(Calendar[[#This Row],[Date]])</f>
        <v>2</v>
      </c>
      <c r="E406" s="3">
        <f>YEAR(Calendar[[#This Row],[Date]])</f>
        <v>2015</v>
      </c>
      <c r="F406" s="3" t="str">
        <f>TEXT(Calendar[[#This Row],[Date]],"dddd")</f>
        <v>Sunday</v>
      </c>
      <c r="G406" s="3" t="str">
        <f>TEXT(Calendar[[#This Row],[Date]],"mmmm")</f>
        <v>February</v>
      </c>
      <c r="H406" s="3" t="str">
        <f>TEXT(Calendar[[#This Row],[Date]],"mmm")</f>
        <v>Feb</v>
      </c>
      <c r="I406" s="3">
        <f>IF(MONTH(Calendar[[#This Row],[Date]])&gt;=7,YEAR(Calendar[[#This Row],[Date]])+1,YEAR(Calendar[[#This Row],[Date]]))</f>
        <v>2015</v>
      </c>
      <c r="J406" s="3">
        <f>ROUNDUP(Calendar[[#This Row],[Month ]]/3,0)</f>
        <v>1</v>
      </c>
      <c r="K406" s="3">
        <f>IF(Calendar[[#This Row],[Year]]=Calendar[[#This Row],[FY]],Calendar[[#This Row],[Qrt (CY)]],Calendar[[#This Row],[Qrt (CY)]]-2)</f>
        <v>1</v>
      </c>
      <c r="L406" s="3">
        <f>WEEKDAY(Calendar[[#This Row],[Date]],2)</f>
        <v>7</v>
      </c>
    </row>
    <row r="407" spans="2:12" x14ac:dyDescent="0.35">
      <c r="B407" s="2">
        <v>42044</v>
      </c>
      <c r="C407" s="3">
        <f>DAY(Calendar[[#This Row],[Date]])</f>
        <v>9</v>
      </c>
      <c r="D407" s="3">
        <f>MONTH(Calendar[[#This Row],[Date]])</f>
        <v>2</v>
      </c>
      <c r="E407" s="3">
        <f>YEAR(Calendar[[#This Row],[Date]])</f>
        <v>2015</v>
      </c>
      <c r="F407" s="3" t="str">
        <f>TEXT(Calendar[[#This Row],[Date]],"dddd")</f>
        <v>Monday</v>
      </c>
      <c r="G407" s="3" t="str">
        <f>TEXT(Calendar[[#This Row],[Date]],"mmmm")</f>
        <v>February</v>
      </c>
      <c r="H407" s="3" t="str">
        <f>TEXT(Calendar[[#This Row],[Date]],"mmm")</f>
        <v>Feb</v>
      </c>
      <c r="I407" s="3">
        <f>IF(MONTH(Calendar[[#This Row],[Date]])&gt;=7,YEAR(Calendar[[#This Row],[Date]])+1,YEAR(Calendar[[#This Row],[Date]]))</f>
        <v>2015</v>
      </c>
      <c r="J407" s="3">
        <f>ROUNDUP(Calendar[[#This Row],[Month ]]/3,0)</f>
        <v>1</v>
      </c>
      <c r="K407" s="3">
        <f>IF(Calendar[[#This Row],[Year]]=Calendar[[#This Row],[FY]],Calendar[[#This Row],[Qrt (CY)]],Calendar[[#This Row],[Qrt (CY)]]-2)</f>
        <v>1</v>
      </c>
      <c r="L407" s="3">
        <f>WEEKDAY(Calendar[[#This Row],[Date]],2)</f>
        <v>1</v>
      </c>
    </row>
    <row r="408" spans="2:12" x14ac:dyDescent="0.35">
      <c r="B408" s="2">
        <v>42045</v>
      </c>
      <c r="C408" s="3">
        <f>DAY(Calendar[[#This Row],[Date]])</f>
        <v>10</v>
      </c>
      <c r="D408" s="3">
        <f>MONTH(Calendar[[#This Row],[Date]])</f>
        <v>2</v>
      </c>
      <c r="E408" s="3">
        <f>YEAR(Calendar[[#This Row],[Date]])</f>
        <v>2015</v>
      </c>
      <c r="F408" s="3" t="str">
        <f>TEXT(Calendar[[#This Row],[Date]],"dddd")</f>
        <v>Tuesday</v>
      </c>
      <c r="G408" s="3" t="str">
        <f>TEXT(Calendar[[#This Row],[Date]],"mmmm")</f>
        <v>February</v>
      </c>
      <c r="H408" s="3" t="str">
        <f>TEXT(Calendar[[#This Row],[Date]],"mmm")</f>
        <v>Feb</v>
      </c>
      <c r="I408" s="3">
        <f>IF(MONTH(Calendar[[#This Row],[Date]])&gt;=7,YEAR(Calendar[[#This Row],[Date]])+1,YEAR(Calendar[[#This Row],[Date]]))</f>
        <v>2015</v>
      </c>
      <c r="J408" s="3">
        <f>ROUNDUP(Calendar[[#This Row],[Month ]]/3,0)</f>
        <v>1</v>
      </c>
      <c r="K408" s="3">
        <f>IF(Calendar[[#This Row],[Year]]=Calendar[[#This Row],[FY]],Calendar[[#This Row],[Qrt (CY)]],Calendar[[#This Row],[Qrt (CY)]]-2)</f>
        <v>1</v>
      </c>
      <c r="L408" s="3">
        <f>WEEKDAY(Calendar[[#This Row],[Date]],2)</f>
        <v>2</v>
      </c>
    </row>
    <row r="409" spans="2:12" x14ac:dyDescent="0.35">
      <c r="B409" s="2">
        <v>42046</v>
      </c>
      <c r="C409" s="3">
        <f>DAY(Calendar[[#This Row],[Date]])</f>
        <v>11</v>
      </c>
      <c r="D409" s="3">
        <f>MONTH(Calendar[[#This Row],[Date]])</f>
        <v>2</v>
      </c>
      <c r="E409" s="3">
        <f>YEAR(Calendar[[#This Row],[Date]])</f>
        <v>2015</v>
      </c>
      <c r="F409" s="3" t="str">
        <f>TEXT(Calendar[[#This Row],[Date]],"dddd")</f>
        <v>Wednesday</v>
      </c>
      <c r="G409" s="3" t="str">
        <f>TEXT(Calendar[[#This Row],[Date]],"mmmm")</f>
        <v>February</v>
      </c>
      <c r="H409" s="3" t="str">
        <f>TEXT(Calendar[[#This Row],[Date]],"mmm")</f>
        <v>Feb</v>
      </c>
      <c r="I409" s="3">
        <f>IF(MONTH(Calendar[[#This Row],[Date]])&gt;=7,YEAR(Calendar[[#This Row],[Date]])+1,YEAR(Calendar[[#This Row],[Date]]))</f>
        <v>2015</v>
      </c>
      <c r="J409" s="3">
        <f>ROUNDUP(Calendar[[#This Row],[Month ]]/3,0)</f>
        <v>1</v>
      </c>
      <c r="K409" s="3">
        <f>IF(Calendar[[#This Row],[Year]]=Calendar[[#This Row],[FY]],Calendar[[#This Row],[Qrt (CY)]],Calendar[[#This Row],[Qrt (CY)]]-2)</f>
        <v>1</v>
      </c>
      <c r="L409" s="3">
        <f>WEEKDAY(Calendar[[#This Row],[Date]],2)</f>
        <v>3</v>
      </c>
    </row>
    <row r="410" spans="2:12" x14ac:dyDescent="0.35">
      <c r="B410" s="2">
        <v>42047</v>
      </c>
      <c r="C410" s="3">
        <f>DAY(Calendar[[#This Row],[Date]])</f>
        <v>12</v>
      </c>
      <c r="D410" s="3">
        <f>MONTH(Calendar[[#This Row],[Date]])</f>
        <v>2</v>
      </c>
      <c r="E410" s="3">
        <f>YEAR(Calendar[[#This Row],[Date]])</f>
        <v>2015</v>
      </c>
      <c r="F410" s="3" t="str">
        <f>TEXT(Calendar[[#This Row],[Date]],"dddd")</f>
        <v>Thursday</v>
      </c>
      <c r="G410" s="3" t="str">
        <f>TEXT(Calendar[[#This Row],[Date]],"mmmm")</f>
        <v>February</v>
      </c>
      <c r="H410" s="3" t="str">
        <f>TEXT(Calendar[[#This Row],[Date]],"mmm")</f>
        <v>Feb</v>
      </c>
      <c r="I410" s="3">
        <f>IF(MONTH(Calendar[[#This Row],[Date]])&gt;=7,YEAR(Calendar[[#This Row],[Date]])+1,YEAR(Calendar[[#This Row],[Date]]))</f>
        <v>2015</v>
      </c>
      <c r="J410" s="3">
        <f>ROUNDUP(Calendar[[#This Row],[Month ]]/3,0)</f>
        <v>1</v>
      </c>
      <c r="K410" s="3">
        <f>IF(Calendar[[#This Row],[Year]]=Calendar[[#This Row],[FY]],Calendar[[#This Row],[Qrt (CY)]],Calendar[[#This Row],[Qrt (CY)]]-2)</f>
        <v>1</v>
      </c>
      <c r="L410" s="3">
        <f>WEEKDAY(Calendar[[#This Row],[Date]],2)</f>
        <v>4</v>
      </c>
    </row>
    <row r="411" spans="2:12" x14ac:dyDescent="0.35">
      <c r="B411" s="2">
        <v>42048</v>
      </c>
      <c r="C411" s="3">
        <f>DAY(Calendar[[#This Row],[Date]])</f>
        <v>13</v>
      </c>
      <c r="D411" s="3">
        <f>MONTH(Calendar[[#This Row],[Date]])</f>
        <v>2</v>
      </c>
      <c r="E411" s="3">
        <f>YEAR(Calendar[[#This Row],[Date]])</f>
        <v>2015</v>
      </c>
      <c r="F411" s="3" t="str">
        <f>TEXT(Calendar[[#This Row],[Date]],"dddd")</f>
        <v>Friday</v>
      </c>
      <c r="G411" s="3" t="str">
        <f>TEXT(Calendar[[#This Row],[Date]],"mmmm")</f>
        <v>February</v>
      </c>
      <c r="H411" s="3" t="str">
        <f>TEXT(Calendar[[#This Row],[Date]],"mmm")</f>
        <v>Feb</v>
      </c>
      <c r="I411" s="3">
        <f>IF(MONTH(Calendar[[#This Row],[Date]])&gt;=7,YEAR(Calendar[[#This Row],[Date]])+1,YEAR(Calendar[[#This Row],[Date]]))</f>
        <v>2015</v>
      </c>
      <c r="J411" s="3">
        <f>ROUNDUP(Calendar[[#This Row],[Month ]]/3,0)</f>
        <v>1</v>
      </c>
      <c r="K411" s="3">
        <f>IF(Calendar[[#This Row],[Year]]=Calendar[[#This Row],[FY]],Calendar[[#This Row],[Qrt (CY)]],Calendar[[#This Row],[Qrt (CY)]]-2)</f>
        <v>1</v>
      </c>
      <c r="L411" s="3">
        <f>WEEKDAY(Calendar[[#This Row],[Date]],2)</f>
        <v>5</v>
      </c>
    </row>
    <row r="412" spans="2:12" x14ac:dyDescent="0.35">
      <c r="B412" s="2">
        <v>42049</v>
      </c>
      <c r="C412" s="3">
        <f>DAY(Calendar[[#This Row],[Date]])</f>
        <v>14</v>
      </c>
      <c r="D412" s="3">
        <f>MONTH(Calendar[[#This Row],[Date]])</f>
        <v>2</v>
      </c>
      <c r="E412" s="3">
        <f>YEAR(Calendar[[#This Row],[Date]])</f>
        <v>2015</v>
      </c>
      <c r="F412" s="3" t="str">
        <f>TEXT(Calendar[[#This Row],[Date]],"dddd")</f>
        <v>Saturday</v>
      </c>
      <c r="G412" s="3" t="str">
        <f>TEXT(Calendar[[#This Row],[Date]],"mmmm")</f>
        <v>February</v>
      </c>
      <c r="H412" s="3" t="str">
        <f>TEXT(Calendar[[#This Row],[Date]],"mmm")</f>
        <v>Feb</v>
      </c>
      <c r="I412" s="3">
        <f>IF(MONTH(Calendar[[#This Row],[Date]])&gt;=7,YEAR(Calendar[[#This Row],[Date]])+1,YEAR(Calendar[[#This Row],[Date]]))</f>
        <v>2015</v>
      </c>
      <c r="J412" s="3">
        <f>ROUNDUP(Calendar[[#This Row],[Month ]]/3,0)</f>
        <v>1</v>
      </c>
      <c r="K412" s="3">
        <f>IF(Calendar[[#This Row],[Year]]=Calendar[[#This Row],[FY]],Calendar[[#This Row],[Qrt (CY)]],Calendar[[#This Row],[Qrt (CY)]]-2)</f>
        <v>1</v>
      </c>
      <c r="L412" s="3">
        <f>WEEKDAY(Calendar[[#This Row],[Date]],2)</f>
        <v>6</v>
      </c>
    </row>
    <row r="413" spans="2:12" x14ac:dyDescent="0.35">
      <c r="B413" s="2">
        <v>42050</v>
      </c>
      <c r="C413" s="3">
        <f>DAY(Calendar[[#This Row],[Date]])</f>
        <v>15</v>
      </c>
      <c r="D413" s="3">
        <f>MONTH(Calendar[[#This Row],[Date]])</f>
        <v>2</v>
      </c>
      <c r="E413" s="3">
        <f>YEAR(Calendar[[#This Row],[Date]])</f>
        <v>2015</v>
      </c>
      <c r="F413" s="3" t="str">
        <f>TEXT(Calendar[[#This Row],[Date]],"dddd")</f>
        <v>Sunday</v>
      </c>
      <c r="G413" s="3" t="str">
        <f>TEXT(Calendar[[#This Row],[Date]],"mmmm")</f>
        <v>February</v>
      </c>
      <c r="H413" s="3" t="str">
        <f>TEXT(Calendar[[#This Row],[Date]],"mmm")</f>
        <v>Feb</v>
      </c>
      <c r="I413" s="3">
        <f>IF(MONTH(Calendar[[#This Row],[Date]])&gt;=7,YEAR(Calendar[[#This Row],[Date]])+1,YEAR(Calendar[[#This Row],[Date]]))</f>
        <v>2015</v>
      </c>
      <c r="J413" s="3">
        <f>ROUNDUP(Calendar[[#This Row],[Month ]]/3,0)</f>
        <v>1</v>
      </c>
      <c r="K413" s="3">
        <f>IF(Calendar[[#This Row],[Year]]=Calendar[[#This Row],[FY]],Calendar[[#This Row],[Qrt (CY)]],Calendar[[#This Row],[Qrt (CY)]]-2)</f>
        <v>1</v>
      </c>
      <c r="L413" s="3">
        <f>WEEKDAY(Calendar[[#This Row],[Date]],2)</f>
        <v>7</v>
      </c>
    </row>
    <row r="414" spans="2:12" x14ac:dyDescent="0.35">
      <c r="B414" s="2">
        <v>42051</v>
      </c>
      <c r="C414" s="3">
        <f>DAY(Calendar[[#This Row],[Date]])</f>
        <v>16</v>
      </c>
      <c r="D414" s="3">
        <f>MONTH(Calendar[[#This Row],[Date]])</f>
        <v>2</v>
      </c>
      <c r="E414" s="3">
        <f>YEAR(Calendar[[#This Row],[Date]])</f>
        <v>2015</v>
      </c>
      <c r="F414" s="3" t="str">
        <f>TEXT(Calendar[[#This Row],[Date]],"dddd")</f>
        <v>Monday</v>
      </c>
      <c r="G414" s="3" t="str">
        <f>TEXT(Calendar[[#This Row],[Date]],"mmmm")</f>
        <v>February</v>
      </c>
      <c r="H414" s="3" t="str">
        <f>TEXT(Calendar[[#This Row],[Date]],"mmm")</f>
        <v>Feb</v>
      </c>
      <c r="I414" s="3">
        <f>IF(MONTH(Calendar[[#This Row],[Date]])&gt;=7,YEAR(Calendar[[#This Row],[Date]])+1,YEAR(Calendar[[#This Row],[Date]]))</f>
        <v>2015</v>
      </c>
      <c r="J414" s="3">
        <f>ROUNDUP(Calendar[[#This Row],[Month ]]/3,0)</f>
        <v>1</v>
      </c>
      <c r="K414" s="3">
        <f>IF(Calendar[[#This Row],[Year]]=Calendar[[#This Row],[FY]],Calendar[[#This Row],[Qrt (CY)]],Calendar[[#This Row],[Qrt (CY)]]-2)</f>
        <v>1</v>
      </c>
      <c r="L414" s="3">
        <f>WEEKDAY(Calendar[[#This Row],[Date]],2)</f>
        <v>1</v>
      </c>
    </row>
    <row r="415" spans="2:12" x14ac:dyDescent="0.35">
      <c r="B415" s="2">
        <v>42052</v>
      </c>
      <c r="C415" s="3">
        <f>DAY(Calendar[[#This Row],[Date]])</f>
        <v>17</v>
      </c>
      <c r="D415" s="3">
        <f>MONTH(Calendar[[#This Row],[Date]])</f>
        <v>2</v>
      </c>
      <c r="E415" s="3">
        <f>YEAR(Calendar[[#This Row],[Date]])</f>
        <v>2015</v>
      </c>
      <c r="F415" s="3" t="str">
        <f>TEXT(Calendar[[#This Row],[Date]],"dddd")</f>
        <v>Tuesday</v>
      </c>
      <c r="G415" s="3" t="str">
        <f>TEXT(Calendar[[#This Row],[Date]],"mmmm")</f>
        <v>February</v>
      </c>
      <c r="H415" s="3" t="str">
        <f>TEXT(Calendar[[#This Row],[Date]],"mmm")</f>
        <v>Feb</v>
      </c>
      <c r="I415" s="3">
        <f>IF(MONTH(Calendar[[#This Row],[Date]])&gt;=7,YEAR(Calendar[[#This Row],[Date]])+1,YEAR(Calendar[[#This Row],[Date]]))</f>
        <v>2015</v>
      </c>
      <c r="J415" s="3">
        <f>ROUNDUP(Calendar[[#This Row],[Month ]]/3,0)</f>
        <v>1</v>
      </c>
      <c r="K415" s="3">
        <f>IF(Calendar[[#This Row],[Year]]=Calendar[[#This Row],[FY]],Calendar[[#This Row],[Qrt (CY)]],Calendar[[#This Row],[Qrt (CY)]]-2)</f>
        <v>1</v>
      </c>
      <c r="L415" s="3">
        <f>WEEKDAY(Calendar[[#This Row],[Date]],2)</f>
        <v>2</v>
      </c>
    </row>
    <row r="416" spans="2:12" x14ac:dyDescent="0.35">
      <c r="B416" s="2">
        <v>42053</v>
      </c>
      <c r="C416" s="3">
        <f>DAY(Calendar[[#This Row],[Date]])</f>
        <v>18</v>
      </c>
      <c r="D416" s="3">
        <f>MONTH(Calendar[[#This Row],[Date]])</f>
        <v>2</v>
      </c>
      <c r="E416" s="3">
        <f>YEAR(Calendar[[#This Row],[Date]])</f>
        <v>2015</v>
      </c>
      <c r="F416" s="3" t="str">
        <f>TEXT(Calendar[[#This Row],[Date]],"dddd")</f>
        <v>Wednesday</v>
      </c>
      <c r="G416" s="3" t="str">
        <f>TEXT(Calendar[[#This Row],[Date]],"mmmm")</f>
        <v>February</v>
      </c>
      <c r="H416" s="3" t="str">
        <f>TEXT(Calendar[[#This Row],[Date]],"mmm")</f>
        <v>Feb</v>
      </c>
      <c r="I416" s="3">
        <f>IF(MONTH(Calendar[[#This Row],[Date]])&gt;=7,YEAR(Calendar[[#This Row],[Date]])+1,YEAR(Calendar[[#This Row],[Date]]))</f>
        <v>2015</v>
      </c>
      <c r="J416" s="3">
        <f>ROUNDUP(Calendar[[#This Row],[Month ]]/3,0)</f>
        <v>1</v>
      </c>
      <c r="K416" s="3">
        <f>IF(Calendar[[#This Row],[Year]]=Calendar[[#This Row],[FY]],Calendar[[#This Row],[Qrt (CY)]],Calendar[[#This Row],[Qrt (CY)]]-2)</f>
        <v>1</v>
      </c>
      <c r="L416" s="3">
        <f>WEEKDAY(Calendar[[#This Row],[Date]],2)</f>
        <v>3</v>
      </c>
    </row>
    <row r="417" spans="2:12" x14ac:dyDescent="0.35">
      <c r="B417" s="2">
        <v>42054</v>
      </c>
      <c r="C417" s="3">
        <f>DAY(Calendar[[#This Row],[Date]])</f>
        <v>19</v>
      </c>
      <c r="D417" s="3">
        <f>MONTH(Calendar[[#This Row],[Date]])</f>
        <v>2</v>
      </c>
      <c r="E417" s="3">
        <f>YEAR(Calendar[[#This Row],[Date]])</f>
        <v>2015</v>
      </c>
      <c r="F417" s="3" t="str">
        <f>TEXT(Calendar[[#This Row],[Date]],"dddd")</f>
        <v>Thursday</v>
      </c>
      <c r="G417" s="3" t="str">
        <f>TEXT(Calendar[[#This Row],[Date]],"mmmm")</f>
        <v>February</v>
      </c>
      <c r="H417" s="3" t="str">
        <f>TEXT(Calendar[[#This Row],[Date]],"mmm")</f>
        <v>Feb</v>
      </c>
      <c r="I417" s="3">
        <f>IF(MONTH(Calendar[[#This Row],[Date]])&gt;=7,YEAR(Calendar[[#This Row],[Date]])+1,YEAR(Calendar[[#This Row],[Date]]))</f>
        <v>2015</v>
      </c>
      <c r="J417" s="3">
        <f>ROUNDUP(Calendar[[#This Row],[Month ]]/3,0)</f>
        <v>1</v>
      </c>
      <c r="K417" s="3">
        <f>IF(Calendar[[#This Row],[Year]]=Calendar[[#This Row],[FY]],Calendar[[#This Row],[Qrt (CY)]],Calendar[[#This Row],[Qrt (CY)]]-2)</f>
        <v>1</v>
      </c>
      <c r="L417" s="3">
        <f>WEEKDAY(Calendar[[#This Row],[Date]],2)</f>
        <v>4</v>
      </c>
    </row>
    <row r="418" spans="2:12" x14ac:dyDescent="0.35">
      <c r="B418" s="2">
        <v>42055</v>
      </c>
      <c r="C418" s="3">
        <f>DAY(Calendar[[#This Row],[Date]])</f>
        <v>20</v>
      </c>
      <c r="D418" s="3">
        <f>MONTH(Calendar[[#This Row],[Date]])</f>
        <v>2</v>
      </c>
      <c r="E418" s="3">
        <f>YEAR(Calendar[[#This Row],[Date]])</f>
        <v>2015</v>
      </c>
      <c r="F418" s="3" t="str">
        <f>TEXT(Calendar[[#This Row],[Date]],"dddd")</f>
        <v>Friday</v>
      </c>
      <c r="G418" s="3" t="str">
        <f>TEXT(Calendar[[#This Row],[Date]],"mmmm")</f>
        <v>February</v>
      </c>
      <c r="H418" s="3" t="str">
        <f>TEXT(Calendar[[#This Row],[Date]],"mmm")</f>
        <v>Feb</v>
      </c>
      <c r="I418" s="3">
        <f>IF(MONTH(Calendar[[#This Row],[Date]])&gt;=7,YEAR(Calendar[[#This Row],[Date]])+1,YEAR(Calendar[[#This Row],[Date]]))</f>
        <v>2015</v>
      </c>
      <c r="J418" s="3">
        <f>ROUNDUP(Calendar[[#This Row],[Month ]]/3,0)</f>
        <v>1</v>
      </c>
      <c r="K418" s="3">
        <f>IF(Calendar[[#This Row],[Year]]=Calendar[[#This Row],[FY]],Calendar[[#This Row],[Qrt (CY)]],Calendar[[#This Row],[Qrt (CY)]]-2)</f>
        <v>1</v>
      </c>
      <c r="L418" s="3">
        <f>WEEKDAY(Calendar[[#This Row],[Date]],2)</f>
        <v>5</v>
      </c>
    </row>
    <row r="419" spans="2:12" x14ac:dyDescent="0.35">
      <c r="B419" s="2">
        <v>42056</v>
      </c>
      <c r="C419" s="3">
        <f>DAY(Calendar[[#This Row],[Date]])</f>
        <v>21</v>
      </c>
      <c r="D419" s="3">
        <f>MONTH(Calendar[[#This Row],[Date]])</f>
        <v>2</v>
      </c>
      <c r="E419" s="3">
        <f>YEAR(Calendar[[#This Row],[Date]])</f>
        <v>2015</v>
      </c>
      <c r="F419" s="3" t="str">
        <f>TEXT(Calendar[[#This Row],[Date]],"dddd")</f>
        <v>Saturday</v>
      </c>
      <c r="G419" s="3" t="str">
        <f>TEXT(Calendar[[#This Row],[Date]],"mmmm")</f>
        <v>February</v>
      </c>
      <c r="H419" s="3" t="str">
        <f>TEXT(Calendar[[#This Row],[Date]],"mmm")</f>
        <v>Feb</v>
      </c>
      <c r="I419" s="3">
        <f>IF(MONTH(Calendar[[#This Row],[Date]])&gt;=7,YEAR(Calendar[[#This Row],[Date]])+1,YEAR(Calendar[[#This Row],[Date]]))</f>
        <v>2015</v>
      </c>
      <c r="J419" s="3">
        <f>ROUNDUP(Calendar[[#This Row],[Month ]]/3,0)</f>
        <v>1</v>
      </c>
      <c r="K419" s="3">
        <f>IF(Calendar[[#This Row],[Year]]=Calendar[[#This Row],[FY]],Calendar[[#This Row],[Qrt (CY)]],Calendar[[#This Row],[Qrt (CY)]]-2)</f>
        <v>1</v>
      </c>
      <c r="L419" s="3">
        <f>WEEKDAY(Calendar[[#This Row],[Date]],2)</f>
        <v>6</v>
      </c>
    </row>
    <row r="420" spans="2:12" x14ac:dyDescent="0.35">
      <c r="B420" s="2">
        <v>42057</v>
      </c>
      <c r="C420" s="3">
        <f>DAY(Calendar[[#This Row],[Date]])</f>
        <v>22</v>
      </c>
      <c r="D420" s="3">
        <f>MONTH(Calendar[[#This Row],[Date]])</f>
        <v>2</v>
      </c>
      <c r="E420" s="3">
        <f>YEAR(Calendar[[#This Row],[Date]])</f>
        <v>2015</v>
      </c>
      <c r="F420" s="3" t="str">
        <f>TEXT(Calendar[[#This Row],[Date]],"dddd")</f>
        <v>Sunday</v>
      </c>
      <c r="G420" s="3" t="str">
        <f>TEXT(Calendar[[#This Row],[Date]],"mmmm")</f>
        <v>February</v>
      </c>
      <c r="H420" s="3" t="str">
        <f>TEXT(Calendar[[#This Row],[Date]],"mmm")</f>
        <v>Feb</v>
      </c>
      <c r="I420" s="3">
        <f>IF(MONTH(Calendar[[#This Row],[Date]])&gt;=7,YEAR(Calendar[[#This Row],[Date]])+1,YEAR(Calendar[[#This Row],[Date]]))</f>
        <v>2015</v>
      </c>
      <c r="J420" s="3">
        <f>ROUNDUP(Calendar[[#This Row],[Month ]]/3,0)</f>
        <v>1</v>
      </c>
      <c r="K420" s="3">
        <f>IF(Calendar[[#This Row],[Year]]=Calendar[[#This Row],[FY]],Calendar[[#This Row],[Qrt (CY)]],Calendar[[#This Row],[Qrt (CY)]]-2)</f>
        <v>1</v>
      </c>
      <c r="L420" s="3">
        <f>WEEKDAY(Calendar[[#This Row],[Date]],2)</f>
        <v>7</v>
      </c>
    </row>
    <row r="421" spans="2:12" x14ac:dyDescent="0.35">
      <c r="B421" s="2">
        <v>42058</v>
      </c>
      <c r="C421" s="3">
        <f>DAY(Calendar[[#This Row],[Date]])</f>
        <v>23</v>
      </c>
      <c r="D421" s="3">
        <f>MONTH(Calendar[[#This Row],[Date]])</f>
        <v>2</v>
      </c>
      <c r="E421" s="3">
        <f>YEAR(Calendar[[#This Row],[Date]])</f>
        <v>2015</v>
      </c>
      <c r="F421" s="3" t="str">
        <f>TEXT(Calendar[[#This Row],[Date]],"dddd")</f>
        <v>Monday</v>
      </c>
      <c r="G421" s="3" t="str">
        <f>TEXT(Calendar[[#This Row],[Date]],"mmmm")</f>
        <v>February</v>
      </c>
      <c r="H421" s="3" t="str">
        <f>TEXT(Calendar[[#This Row],[Date]],"mmm")</f>
        <v>Feb</v>
      </c>
      <c r="I421" s="3">
        <f>IF(MONTH(Calendar[[#This Row],[Date]])&gt;=7,YEAR(Calendar[[#This Row],[Date]])+1,YEAR(Calendar[[#This Row],[Date]]))</f>
        <v>2015</v>
      </c>
      <c r="J421" s="3">
        <f>ROUNDUP(Calendar[[#This Row],[Month ]]/3,0)</f>
        <v>1</v>
      </c>
      <c r="K421" s="3">
        <f>IF(Calendar[[#This Row],[Year]]=Calendar[[#This Row],[FY]],Calendar[[#This Row],[Qrt (CY)]],Calendar[[#This Row],[Qrt (CY)]]-2)</f>
        <v>1</v>
      </c>
      <c r="L421" s="3">
        <f>WEEKDAY(Calendar[[#This Row],[Date]],2)</f>
        <v>1</v>
      </c>
    </row>
    <row r="422" spans="2:12" x14ac:dyDescent="0.35">
      <c r="B422" s="2">
        <v>42059</v>
      </c>
      <c r="C422" s="3">
        <f>DAY(Calendar[[#This Row],[Date]])</f>
        <v>24</v>
      </c>
      <c r="D422" s="3">
        <f>MONTH(Calendar[[#This Row],[Date]])</f>
        <v>2</v>
      </c>
      <c r="E422" s="3">
        <f>YEAR(Calendar[[#This Row],[Date]])</f>
        <v>2015</v>
      </c>
      <c r="F422" s="3" t="str">
        <f>TEXT(Calendar[[#This Row],[Date]],"dddd")</f>
        <v>Tuesday</v>
      </c>
      <c r="G422" s="3" t="str">
        <f>TEXT(Calendar[[#This Row],[Date]],"mmmm")</f>
        <v>February</v>
      </c>
      <c r="H422" s="3" t="str">
        <f>TEXT(Calendar[[#This Row],[Date]],"mmm")</f>
        <v>Feb</v>
      </c>
      <c r="I422" s="3">
        <f>IF(MONTH(Calendar[[#This Row],[Date]])&gt;=7,YEAR(Calendar[[#This Row],[Date]])+1,YEAR(Calendar[[#This Row],[Date]]))</f>
        <v>2015</v>
      </c>
      <c r="J422" s="3">
        <f>ROUNDUP(Calendar[[#This Row],[Month ]]/3,0)</f>
        <v>1</v>
      </c>
      <c r="K422" s="3">
        <f>IF(Calendar[[#This Row],[Year]]=Calendar[[#This Row],[FY]],Calendar[[#This Row],[Qrt (CY)]],Calendar[[#This Row],[Qrt (CY)]]-2)</f>
        <v>1</v>
      </c>
      <c r="L422" s="3">
        <f>WEEKDAY(Calendar[[#This Row],[Date]],2)</f>
        <v>2</v>
      </c>
    </row>
    <row r="423" spans="2:12" x14ac:dyDescent="0.35">
      <c r="B423" s="2">
        <v>42060</v>
      </c>
      <c r="C423" s="3">
        <f>DAY(Calendar[[#This Row],[Date]])</f>
        <v>25</v>
      </c>
      <c r="D423" s="3">
        <f>MONTH(Calendar[[#This Row],[Date]])</f>
        <v>2</v>
      </c>
      <c r="E423" s="3">
        <f>YEAR(Calendar[[#This Row],[Date]])</f>
        <v>2015</v>
      </c>
      <c r="F423" s="3" t="str">
        <f>TEXT(Calendar[[#This Row],[Date]],"dddd")</f>
        <v>Wednesday</v>
      </c>
      <c r="G423" s="3" t="str">
        <f>TEXT(Calendar[[#This Row],[Date]],"mmmm")</f>
        <v>February</v>
      </c>
      <c r="H423" s="3" t="str">
        <f>TEXT(Calendar[[#This Row],[Date]],"mmm")</f>
        <v>Feb</v>
      </c>
      <c r="I423" s="3">
        <f>IF(MONTH(Calendar[[#This Row],[Date]])&gt;=7,YEAR(Calendar[[#This Row],[Date]])+1,YEAR(Calendar[[#This Row],[Date]]))</f>
        <v>2015</v>
      </c>
      <c r="J423" s="3">
        <f>ROUNDUP(Calendar[[#This Row],[Month ]]/3,0)</f>
        <v>1</v>
      </c>
      <c r="K423" s="3">
        <f>IF(Calendar[[#This Row],[Year]]=Calendar[[#This Row],[FY]],Calendar[[#This Row],[Qrt (CY)]],Calendar[[#This Row],[Qrt (CY)]]-2)</f>
        <v>1</v>
      </c>
      <c r="L423" s="3">
        <f>WEEKDAY(Calendar[[#This Row],[Date]],2)</f>
        <v>3</v>
      </c>
    </row>
    <row r="424" spans="2:12" x14ac:dyDescent="0.35">
      <c r="B424" s="2">
        <v>42061</v>
      </c>
      <c r="C424" s="3">
        <f>DAY(Calendar[[#This Row],[Date]])</f>
        <v>26</v>
      </c>
      <c r="D424" s="3">
        <f>MONTH(Calendar[[#This Row],[Date]])</f>
        <v>2</v>
      </c>
      <c r="E424" s="3">
        <f>YEAR(Calendar[[#This Row],[Date]])</f>
        <v>2015</v>
      </c>
      <c r="F424" s="3" t="str">
        <f>TEXT(Calendar[[#This Row],[Date]],"dddd")</f>
        <v>Thursday</v>
      </c>
      <c r="G424" s="3" t="str">
        <f>TEXT(Calendar[[#This Row],[Date]],"mmmm")</f>
        <v>February</v>
      </c>
      <c r="H424" s="3" t="str">
        <f>TEXT(Calendar[[#This Row],[Date]],"mmm")</f>
        <v>Feb</v>
      </c>
      <c r="I424" s="3">
        <f>IF(MONTH(Calendar[[#This Row],[Date]])&gt;=7,YEAR(Calendar[[#This Row],[Date]])+1,YEAR(Calendar[[#This Row],[Date]]))</f>
        <v>2015</v>
      </c>
      <c r="J424" s="3">
        <f>ROUNDUP(Calendar[[#This Row],[Month ]]/3,0)</f>
        <v>1</v>
      </c>
      <c r="K424" s="3">
        <f>IF(Calendar[[#This Row],[Year]]=Calendar[[#This Row],[FY]],Calendar[[#This Row],[Qrt (CY)]],Calendar[[#This Row],[Qrt (CY)]]-2)</f>
        <v>1</v>
      </c>
      <c r="L424" s="3">
        <f>WEEKDAY(Calendar[[#This Row],[Date]],2)</f>
        <v>4</v>
      </c>
    </row>
    <row r="425" spans="2:12" x14ac:dyDescent="0.35">
      <c r="B425" s="2">
        <v>42062</v>
      </c>
      <c r="C425" s="3">
        <f>DAY(Calendar[[#This Row],[Date]])</f>
        <v>27</v>
      </c>
      <c r="D425" s="3">
        <f>MONTH(Calendar[[#This Row],[Date]])</f>
        <v>2</v>
      </c>
      <c r="E425" s="3">
        <f>YEAR(Calendar[[#This Row],[Date]])</f>
        <v>2015</v>
      </c>
      <c r="F425" s="3" t="str">
        <f>TEXT(Calendar[[#This Row],[Date]],"dddd")</f>
        <v>Friday</v>
      </c>
      <c r="G425" s="3" t="str">
        <f>TEXT(Calendar[[#This Row],[Date]],"mmmm")</f>
        <v>February</v>
      </c>
      <c r="H425" s="3" t="str">
        <f>TEXT(Calendar[[#This Row],[Date]],"mmm")</f>
        <v>Feb</v>
      </c>
      <c r="I425" s="3">
        <f>IF(MONTH(Calendar[[#This Row],[Date]])&gt;=7,YEAR(Calendar[[#This Row],[Date]])+1,YEAR(Calendar[[#This Row],[Date]]))</f>
        <v>2015</v>
      </c>
      <c r="J425" s="3">
        <f>ROUNDUP(Calendar[[#This Row],[Month ]]/3,0)</f>
        <v>1</v>
      </c>
      <c r="K425" s="3">
        <f>IF(Calendar[[#This Row],[Year]]=Calendar[[#This Row],[FY]],Calendar[[#This Row],[Qrt (CY)]],Calendar[[#This Row],[Qrt (CY)]]-2)</f>
        <v>1</v>
      </c>
      <c r="L425" s="3">
        <f>WEEKDAY(Calendar[[#This Row],[Date]],2)</f>
        <v>5</v>
      </c>
    </row>
    <row r="426" spans="2:12" x14ac:dyDescent="0.35">
      <c r="B426" s="2">
        <v>42063</v>
      </c>
      <c r="C426" s="3">
        <f>DAY(Calendar[[#This Row],[Date]])</f>
        <v>28</v>
      </c>
      <c r="D426" s="3">
        <f>MONTH(Calendar[[#This Row],[Date]])</f>
        <v>2</v>
      </c>
      <c r="E426" s="3">
        <f>YEAR(Calendar[[#This Row],[Date]])</f>
        <v>2015</v>
      </c>
      <c r="F426" s="3" t="str">
        <f>TEXT(Calendar[[#This Row],[Date]],"dddd")</f>
        <v>Saturday</v>
      </c>
      <c r="G426" s="3" t="str">
        <f>TEXT(Calendar[[#This Row],[Date]],"mmmm")</f>
        <v>February</v>
      </c>
      <c r="H426" s="3" t="str">
        <f>TEXT(Calendar[[#This Row],[Date]],"mmm")</f>
        <v>Feb</v>
      </c>
      <c r="I426" s="3">
        <f>IF(MONTH(Calendar[[#This Row],[Date]])&gt;=7,YEAR(Calendar[[#This Row],[Date]])+1,YEAR(Calendar[[#This Row],[Date]]))</f>
        <v>2015</v>
      </c>
      <c r="J426" s="3">
        <f>ROUNDUP(Calendar[[#This Row],[Month ]]/3,0)</f>
        <v>1</v>
      </c>
      <c r="K426" s="3">
        <f>IF(Calendar[[#This Row],[Year]]=Calendar[[#This Row],[FY]],Calendar[[#This Row],[Qrt (CY)]],Calendar[[#This Row],[Qrt (CY)]]-2)</f>
        <v>1</v>
      </c>
      <c r="L426" s="3">
        <f>WEEKDAY(Calendar[[#This Row],[Date]],2)</f>
        <v>6</v>
      </c>
    </row>
    <row r="427" spans="2:12" x14ac:dyDescent="0.35">
      <c r="B427" s="2">
        <v>42064</v>
      </c>
      <c r="C427" s="3">
        <f>DAY(Calendar[[#This Row],[Date]])</f>
        <v>1</v>
      </c>
      <c r="D427" s="3">
        <f>MONTH(Calendar[[#This Row],[Date]])</f>
        <v>3</v>
      </c>
      <c r="E427" s="3">
        <f>YEAR(Calendar[[#This Row],[Date]])</f>
        <v>2015</v>
      </c>
      <c r="F427" s="3" t="str">
        <f>TEXT(Calendar[[#This Row],[Date]],"dddd")</f>
        <v>Sunday</v>
      </c>
      <c r="G427" s="3" t="str">
        <f>TEXT(Calendar[[#This Row],[Date]],"mmmm")</f>
        <v>March</v>
      </c>
      <c r="H427" s="3" t="str">
        <f>TEXT(Calendar[[#This Row],[Date]],"mmm")</f>
        <v>Mar</v>
      </c>
      <c r="I427" s="3">
        <f>IF(MONTH(Calendar[[#This Row],[Date]])&gt;=7,YEAR(Calendar[[#This Row],[Date]])+1,YEAR(Calendar[[#This Row],[Date]]))</f>
        <v>2015</v>
      </c>
      <c r="J427" s="3">
        <f>ROUNDUP(Calendar[[#This Row],[Month ]]/3,0)</f>
        <v>1</v>
      </c>
      <c r="K427" s="3">
        <f>IF(Calendar[[#This Row],[Year]]=Calendar[[#This Row],[FY]],Calendar[[#This Row],[Qrt (CY)]],Calendar[[#This Row],[Qrt (CY)]]-2)</f>
        <v>1</v>
      </c>
      <c r="L427" s="3">
        <f>WEEKDAY(Calendar[[#This Row],[Date]],2)</f>
        <v>7</v>
      </c>
    </row>
    <row r="428" spans="2:12" x14ac:dyDescent="0.35">
      <c r="B428" s="2">
        <v>42065</v>
      </c>
      <c r="C428" s="3">
        <f>DAY(Calendar[[#This Row],[Date]])</f>
        <v>2</v>
      </c>
      <c r="D428" s="3">
        <f>MONTH(Calendar[[#This Row],[Date]])</f>
        <v>3</v>
      </c>
      <c r="E428" s="3">
        <f>YEAR(Calendar[[#This Row],[Date]])</f>
        <v>2015</v>
      </c>
      <c r="F428" s="3" t="str">
        <f>TEXT(Calendar[[#This Row],[Date]],"dddd")</f>
        <v>Monday</v>
      </c>
      <c r="G428" s="3" t="str">
        <f>TEXT(Calendar[[#This Row],[Date]],"mmmm")</f>
        <v>March</v>
      </c>
      <c r="H428" s="3" t="str">
        <f>TEXT(Calendar[[#This Row],[Date]],"mmm")</f>
        <v>Mar</v>
      </c>
      <c r="I428" s="3">
        <f>IF(MONTH(Calendar[[#This Row],[Date]])&gt;=7,YEAR(Calendar[[#This Row],[Date]])+1,YEAR(Calendar[[#This Row],[Date]]))</f>
        <v>2015</v>
      </c>
      <c r="J428" s="3">
        <f>ROUNDUP(Calendar[[#This Row],[Month ]]/3,0)</f>
        <v>1</v>
      </c>
      <c r="K428" s="3">
        <f>IF(Calendar[[#This Row],[Year]]=Calendar[[#This Row],[FY]],Calendar[[#This Row],[Qrt (CY)]],Calendar[[#This Row],[Qrt (CY)]]-2)</f>
        <v>1</v>
      </c>
      <c r="L428" s="3">
        <f>WEEKDAY(Calendar[[#This Row],[Date]],2)</f>
        <v>1</v>
      </c>
    </row>
    <row r="429" spans="2:12" x14ac:dyDescent="0.35">
      <c r="B429" s="2">
        <v>42066</v>
      </c>
      <c r="C429" s="3">
        <f>DAY(Calendar[[#This Row],[Date]])</f>
        <v>3</v>
      </c>
      <c r="D429" s="3">
        <f>MONTH(Calendar[[#This Row],[Date]])</f>
        <v>3</v>
      </c>
      <c r="E429" s="3">
        <f>YEAR(Calendar[[#This Row],[Date]])</f>
        <v>2015</v>
      </c>
      <c r="F429" s="3" t="str">
        <f>TEXT(Calendar[[#This Row],[Date]],"dddd")</f>
        <v>Tuesday</v>
      </c>
      <c r="G429" s="3" t="str">
        <f>TEXT(Calendar[[#This Row],[Date]],"mmmm")</f>
        <v>March</v>
      </c>
      <c r="H429" s="3" t="str">
        <f>TEXT(Calendar[[#This Row],[Date]],"mmm")</f>
        <v>Mar</v>
      </c>
      <c r="I429" s="3">
        <f>IF(MONTH(Calendar[[#This Row],[Date]])&gt;=7,YEAR(Calendar[[#This Row],[Date]])+1,YEAR(Calendar[[#This Row],[Date]]))</f>
        <v>2015</v>
      </c>
      <c r="J429" s="3">
        <f>ROUNDUP(Calendar[[#This Row],[Month ]]/3,0)</f>
        <v>1</v>
      </c>
      <c r="K429" s="3">
        <f>IF(Calendar[[#This Row],[Year]]=Calendar[[#This Row],[FY]],Calendar[[#This Row],[Qrt (CY)]],Calendar[[#This Row],[Qrt (CY)]]-2)</f>
        <v>1</v>
      </c>
      <c r="L429" s="3">
        <f>WEEKDAY(Calendar[[#This Row],[Date]],2)</f>
        <v>2</v>
      </c>
    </row>
    <row r="430" spans="2:12" x14ac:dyDescent="0.35">
      <c r="B430" s="2">
        <v>42067</v>
      </c>
      <c r="C430" s="3">
        <f>DAY(Calendar[[#This Row],[Date]])</f>
        <v>4</v>
      </c>
      <c r="D430" s="3">
        <f>MONTH(Calendar[[#This Row],[Date]])</f>
        <v>3</v>
      </c>
      <c r="E430" s="3">
        <f>YEAR(Calendar[[#This Row],[Date]])</f>
        <v>2015</v>
      </c>
      <c r="F430" s="3" t="str">
        <f>TEXT(Calendar[[#This Row],[Date]],"dddd")</f>
        <v>Wednesday</v>
      </c>
      <c r="G430" s="3" t="str">
        <f>TEXT(Calendar[[#This Row],[Date]],"mmmm")</f>
        <v>March</v>
      </c>
      <c r="H430" s="3" t="str">
        <f>TEXT(Calendar[[#This Row],[Date]],"mmm")</f>
        <v>Mar</v>
      </c>
      <c r="I430" s="3">
        <f>IF(MONTH(Calendar[[#This Row],[Date]])&gt;=7,YEAR(Calendar[[#This Row],[Date]])+1,YEAR(Calendar[[#This Row],[Date]]))</f>
        <v>2015</v>
      </c>
      <c r="J430" s="3">
        <f>ROUNDUP(Calendar[[#This Row],[Month ]]/3,0)</f>
        <v>1</v>
      </c>
      <c r="K430" s="3">
        <f>IF(Calendar[[#This Row],[Year]]=Calendar[[#This Row],[FY]],Calendar[[#This Row],[Qrt (CY)]],Calendar[[#This Row],[Qrt (CY)]]-2)</f>
        <v>1</v>
      </c>
      <c r="L430" s="3">
        <f>WEEKDAY(Calendar[[#This Row],[Date]],2)</f>
        <v>3</v>
      </c>
    </row>
    <row r="431" spans="2:12" x14ac:dyDescent="0.35">
      <c r="B431" s="2">
        <v>42068</v>
      </c>
      <c r="C431" s="3">
        <f>DAY(Calendar[[#This Row],[Date]])</f>
        <v>5</v>
      </c>
      <c r="D431" s="3">
        <f>MONTH(Calendar[[#This Row],[Date]])</f>
        <v>3</v>
      </c>
      <c r="E431" s="3">
        <f>YEAR(Calendar[[#This Row],[Date]])</f>
        <v>2015</v>
      </c>
      <c r="F431" s="3" t="str">
        <f>TEXT(Calendar[[#This Row],[Date]],"dddd")</f>
        <v>Thursday</v>
      </c>
      <c r="G431" s="3" t="str">
        <f>TEXT(Calendar[[#This Row],[Date]],"mmmm")</f>
        <v>March</v>
      </c>
      <c r="H431" s="3" t="str">
        <f>TEXT(Calendar[[#This Row],[Date]],"mmm")</f>
        <v>Mar</v>
      </c>
      <c r="I431" s="3">
        <f>IF(MONTH(Calendar[[#This Row],[Date]])&gt;=7,YEAR(Calendar[[#This Row],[Date]])+1,YEAR(Calendar[[#This Row],[Date]]))</f>
        <v>2015</v>
      </c>
      <c r="J431" s="3">
        <f>ROUNDUP(Calendar[[#This Row],[Month ]]/3,0)</f>
        <v>1</v>
      </c>
      <c r="K431" s="3">
        <f>IF(Calendar[[#This Row],[Year]]=Calendar[[#This Row],[FY]],Calendar[[#This Row],[Qrt (CY)]],Calendar[[#This Row],[Qrt (CY)]]-2)</f>
        <v>1</v>
      </c>
      <c r="L431" s="3">
        <f>WEEKDAY(Calendar[[#This Row],[Date]],2)</f>
        <v>4</v>
      </c>
    </row>
    <row r="432" spans="2:12" x14ac:dyDescent="0.35">
      <c r="B432" s="2">
        <v>42069</v>
      </c>
      <c r="C432" s="3">
        <f>DAY(Calendar[[#This Row],[Date]])</f>
        <v>6</v>
      </c>
      <c r="D432" s="3">
        <f>MONTH(Calendar[[#This Row],[Date]])</f>
        <v>3</v>
      </c>
      <c r="E432" s="3">
        <f>YEAR(Calendar[[#This Row],[Date]])</f>
        <v>2015</v>
      </c>
      <c r="F432" s="3" t="str">
        <f>TEXT(Calendar[[#This Row],[Date]],"dddd")</f>
        <v>Friday</v>
      </c>
      <c r="G432" s="3" t="str">
        <f>TEXT(Calendar[[#This Row],[Date]],"mmmm")</f>
        <v>March</v>
      </c>
      <c r="H432" s="3" t="str">
        <f>TEXT(Calendar[[#This Row],[Date]],"mmm")</f>
        <v>Mar</v>
      </c>
      <c r="I432" s="3">
        <f>IF(MONTH(Calendar[[#This Row],[Date]])&gt;=7,YEAR(Calendar[[#This Row],[Date]])+1,YEAR(Calendar[[#This Row],[Date]]))</f>
        <v>2015</v>
      </c>
      <c r="J432" s="3">
        <f>ROUNDUP(Calendar[[#This Row],[Month ]]/3,0)</f>
        <v>1</v>
      </c>
      <c r="K432" s="3">
        <f>IF(Calendar[[#This Row],[Year]]=Calendar[[#This Row],[FY]],Calendar[[#This Row],[Qrt (CY)]],Calendar[[#This Row],[Qrt (CY)]]-2)</f>
        <v>1</v>
      </c>
      <c r="L432" s="3">
        <f>WEEKDAY(Calendar[[#This Row],[Date]],2)</f>
        <v>5</v>
      </c>
    </row>
    <row r="433" spans="2:12" x14ac:dyDescent="0.35">
      <c r="B433" s="2">
        <v>42070</v>
      </c>
      <c r="C433" s="3">
        <f>DAY(Calendar[[#This Row],[Date]])</f>
        <v>7</v>
      </c>
      <c r="D433" s="3">
        <f>MONTH(Calendar[[#This Row],[Date]])</f>
        <v>3</v>
      </c>
      <c r="E433" s="3">
        <f>YEAR(Calendar[[#This Row],[Date]])</f>
        <v>2015</v>
      </c>
      <c r="F433" s="3" t="str">
        <f>TEXT(Calendar[[#This Row],[Date]],"dddd")</f>
        <v>Saturday</v>
      </c>
      <c r="G433" s="3" t="str">
        <f>TEXT(Calendar[[#This Row],[Date]],"mmmm")</f>
        <v>March</v>
      </c>
      <c r="H433" s="3" t="str">
        <f>TEXT(Calendar[[#This Row],[Date]],"mmm")</f>
        <v>Mar</v>
      </c>
      <c r="I433" s="3">
        <f>IF(MONTH(Calendar[[#This Row],[Date]])&gt;=7,YEAR(Calendar[[#This Row],[Date]])+1,YEAR(Calendar[[#This Row],[Date]]))</f>
        <v>2015</v>
      </c>
      <c r="J433" s="3">
        <f>ROUNDUP(Calendar[[#This Row],[Month ]]/3,0)</f>
        <v>1</v>
      </c>
      <c r="K433" s="3">
        <f>IF(Calendar[[#This Row],[Year]]=Calendar[[#This Row],[FY]],Calendar[[#This Row],[Qrt (CY)]],Calendar[[#This Row],[Qrt (CY)]]-2)</f>
        <v>1</v>
      </c>
      <c r="L433" s="3">
        <f>WEEKDAY(Calendar[[#This Row],[Date]],2)</f>
        <v>6</v>
      </c>
    </row>
    <row r="434" spans="2:12" x14ac:dyDescent="0.35">
      <c r="B434" s="2">
        <v>42071</v>
      </c>
      <c r="C434" s="3">
        <f>DAY(Calendar[[#This Row],[Date]])</f>
        <v>8</v>
      </c>
      <c r="D434" s="3">
        <f>MONTH(Calendar[[#This Row],[Date]])</f>
        <v>3</v>
      </c>
      <c r="E434" s="3">
        <f>YEAR(Calendar[[#This Row],[Date]])</f>
        <v>2015</v>
      </c>
      <c r="F434" s="3" t="str">
        <f>TEXT(Calendar[[#This Row],[Date]],"dddd")</f>
        <v>Sunday</v>
      </c>
      <c r="G434" s="3" t="str">
        <f>TEXT(Calendar[[#This Row],[Date]],"mmmm")</f>
        <v>March</v>
      </c>
      <c r="H434" s="3" t="str">
        <f>TEXT(Calendar[[#This Row],[Date]],"mmm")</f>
        <v>Mar</v>
      </c>
      <c r="I434" s="3">
        <f>IF(MONTH(Calendar[[#This Row],[Date]])&gt;=7,YEAR(Calendar[[#This Row],[Date]])+1,YEAR(Calendar[[#This Row],[Date]]))</f>
        <v>2015</v>
      </c>
      <c r="J434" s="3">
        <f>ROUNDUP(Calendar[[#This Row],[Month ]]/3,0)</f>
        <v>1</v>
      </c>
      <c r="K434" s="3">
        <f>IF(Calendar[[#This Row],[Year]]=Calendar[[#This Row],[FY]],Calendar[[#This Row],[Qrt (CY)]],Calendar[[#This Row],[Qrt (CY)]]-2)</f>
        <v>1</v>
      </c>
      <c r="L434" s="3">
        <f>WEEKDAY(Calendar[[#This Row],[Date]],2)</f>
        <v>7</v>
      </c>
    </row>
    <row r="435" spans="2:12" x14ac:dyDescent="0.35">
      <c r="B435" s="2">
        <v>42072</v>
      </c>
      <c r="C435" s="3">
        <f>DAY(Calendar[[#This Row],[Date]])</f>
        <v>9</v>
      </c>
      <c r="D435" s="3">
        <f>MONTH(Calendar[[#This Row],[Date]])</f>
        <v>3</v>
      </c>
      <c r="E435" s="3">
        <f>YEAR(Calendar[[#This Row],[Date]])</f>
        <v>2015</v>
      </c>
      <c r="F435" s="3" t="str">
        <f>TEXT(Calendar[[#This Row],[Date]],"dddd")</f>
        <v>Monday</v>
      </c>
      <c r="G435" s="3" t="str">
        <f>TEXT(Calendar[[#This Row],[Date]],"mmmm")</f>
        <v>March</v>
      </c>
      <c r="H435" s="3" t="str">
        <f>TEXT(Calendar[[#This Row],[Date]],"mmm")</f>
        <v>Mar</v>
      </c>
      <c r="I435" s="3">
        <f>IF(MONTH(Calendar[[#This Row],[Date]])&gt;=7,YEAR(Calendar[[#This Row],[Date]])+1,YEAR(Calendar[[#This Row],[Date]]))</f>
        <v>2015</v>
      </c>
      <c r="J435" s="3">
        <f>ROUNDUP(Calendar[[#This Row],[Month ]]/3,0)</f>
        <v>1</v>
      </c>
      <c r="K435" s="3">
        <f>IF(Calendar[[#This Row],[Year]]=Calendar[[#This Row],[FY]],Calendar[[#This Row],[Qrt (CY)]],Calendar[[#This Row],[Qrt (CY)]]-2)</f>
        <v>1</v>
      </c>
      <c r="L435" s="3">
        <f>WEEKDAY(Calendar[[#This Row],[Date]],2)</f>
        <v>1</v>
      </c>
    </row>
    <row r="436" spans="2:12" x14ac:dyDescent="0.35">
      <c r="B436" s="2">
        <v>42073</v>
      </c>
      <c r="C436" s="3">
        <f>DAY(Calendar[[#This Row],[Date]])</f>
        <v>10</v>
      </c>
      <c r="D436" s="3">
        <f>MONTH(Calendar[[#This Row],[Date]])</f>
        <v>3</v>
      </c>
      <c r="E436" s="3">
        <f>YEAR(Calendar[[#This Row],[Date]])</f>
        <v>2015</v>
      </c>
      <c r="F436" s="3" t="str">
        <f>TEXT(Calendar[[#This Row],[Date]],"dddd")</f>
        <v>Tuesday</v>
      </c>
      <c r="G436" s="3" t="str">
        <f>TEXT(Calendar[[#This Row],[Date]],"mmmm")</f>
        <v>March</v>
      </c>
      <c r="H436" s="3" t="str">
        <f>TEXT(Calendar[[#This Row],[Date]],"mmm")</f>
        <v>Mar</v>
      </c>
      <c r="I436" s="3">
        <f>IF(MONTH(Calendar[[#This Row],[Date]])&gt;=7,YEAR(Calendar[[#This Row],[Date]])+1,YEAR(Calendar[[#This Row],[Date]]))</f>
        <v>2015</v>
      </c>
      <c r="J436" s="3">
        <f>ROUNDUP(Calendar[[#This Row],[Month ]]/3,0)</f>
        <v>1</v>
      </c>
      <c r="K436" s="3">
        <f>IF(Calendar[[#This Row],[Year]]=Calendar[[#This Row],[FY]],Calendar[[#This Row],[Qrt (CY)]],Calendar[[#This Row],[Qrt (CY)]]-2)</f>
        <v>1</v>
      </c>
      <c r="L436" s="3">
        <f>WEEKDAY(Calendar[[#This Row],[Date]],2)</f>
        <v>2</v>
      </c>
    </row>
    <row r="437" spans="2:12" x14ac:dyDescent="0.35">
      <c r="B437" s="2">
        <v>42074</v>
      </c>
      <c r="C437" s="3">
        <f>DAY(Calendar[[#This Row],[Date]])</f>
        <v>11</v>
      </c>
      <c r="D437" s="3">
        <f>MONTH(Calendar[[#This Row],[Date]])</f>
        <v>3</v>
      </c>
      <c r="E437" s="3">
        <f>YEAR(Calendar[[#This Row],[Date]])</f>
        <v>2015</v>
      </c>
      <c r="F437" s="3" t="str">
        <f>TEXT(Calendar[[#This Row],[Date]],"dddd")</f>
        <v>Wednesday</v>
      </c>
      <c r="G437" s="3" t="str">
        <f>TEXT(Calendar[[#This Row],[Date]],"mmmm")</f>
        <v>March</v>
      </c>
      <c r="H437" s="3" t="str">
        <f>TEXT(Calendar[[#This Row],[Date]],"mmm")</f>
        <v>Mar</v>
      </c>
      <c r="I437" s="3">
        <f>IF(MONTH(Calendar[[#This Row],[Date]])&gt;=7,YEAR(Calendar[[#This Row],[Date]])+1,YEAR(Calendar[[#This Row],[Date]]))</f>
        <v>2015</v>
      </c>
      <c r="J437" s="3">
        <f>ROUNDUP(Calendar[[#This Row],[Month ]]/3,0)</f>
        <v>1</v>
      </c>
      <c r="K437" s="3">
        <f>IF(Calendar[[#This Row],[Year]]=Calendar[[#This Row],[FY]],Calendar[[#This Row],[Qrt (CY)]],Calendar[[#This Row],[Qrt (CY)]]-2)</f>
        <v>1</v>
      </c>
      <c r="L437" s="3">
        <f>WEEKDAY(Calendar[[#This Row],[Date]],2)</f>
        <v>3</v>
      </c>
    </row>
    <row r="438" spans="2:12" x14ac:dyDescent="0.35">
      <c r="B438" s="2">
        <v>42075</v>
      </c>
      <c r="C438" s="3">
        <f>DAY(Calendar[[#This Row],[Date]])</f>
        <v>12</v>
      </c>
      <c r="D438" s="3">
        <f>MONTH(Calendar[[#This Row],[Date]])</f>
        <v>3</v>
      </c>
      <c r="E438" s="3">
        <f>YEAR(Calendar[[#This Row],[Date]])</f>
        <v>2015</v>
      </c>
      <c r="F438" s="3" t="str">
        <f>TEXT(Calendar[[#This Row],[Date]],"dddd")</f>
        <v>Thursday</v>
      </c>
      <c r="G438" s="3" t="str">
        <f>TEXT(Calendar[[#This Row],[Date]],"mmmm")</f>
        <v>March</v>
      </c>
      <c r="H438" s="3" t="str">
        <f>TEXT(Calendar[[#This Row],[Date]],"mmm")</f>
        <v>Mar</v>
      </c>
      <c r="I438" s="3">
        <f>IF(MONTH(Calendar[[#This Row],[Date]])&gt;=7,YEAR(Calendar[[#This Row],[Date]])+1,YEAR(Calendar[[#This Row],[Date]]))</f>
        <v>2015</v>
      </c>
      <c r="J438" s="3">
        <f>ROUNDUP(Calendar[[#This Row],[Month ]]/3,0)</f>
        <v>1</v>
      </c>
      <c r="K438" s="3">
        <f>IF(Calendar[[#This Row],[Year]]=Calendar[[#This Row],[FY]],Calendar[[#This Row],[Qrt (CY)]],Calendar[[#This Row],[Qrt (CY)]]-2)</f>
        <v>1</v>
      </c>
      <c r="L438" s="3">
        <f>WEEKDAY(Calendar[[#This Row],[Date]],2)</f>
        <v>4</v>
      </c>
    </row>
    <row r="439" spans="2:12" x14ac:dyDescent="0.35">
      <c r="B439" s="2">
        <v>42076</v>
      </c>
      <c r="C439" s="3">
        <f>DAY(Calendar[[#This Row],[Date]])</f>
        <v>13</v>
      </c>
      <c r="D439" s="3">
        <f>MONTH(Calendar[[#This Row],[Date]])</f>
        <v>3</v>
      </c>
      <c r="E439" s="3">
        <f>YEAR(Calendar[[#This Row],[Date]])</f>
        <v>2015</v>
      </c>
      <c r="F439" s="3" t="str">
        <f>TEXT(Calendar[[#This Row],[Date]],"dddd")</f>
        <v>Friday</v>
      </c>
      <c r="G439" s="3" t="str">
        <f>TEXT(Calendar[[#This Row],[Date]],"mmmm")</f>
        <v>March</v>
      </c>
      <c r="H439" s="3" t="str">
        <f>TEXT(Calendar[[#This Row],[Date]],"mmm")</f>
        <v>Mar</v>
      </c>
      <c r="I439" s="3">
        <f>IF(MONTH(Calendar[[#This Row],[Date]])&gt;=7,YEAR(Calendar[[#This Row],[Date]])+1,YEAR(Calendar[[#This Row],[Date]]))</f>
        <v>2015</v>
      </c>
      <c r="J439" s="3">
        <f>ROUNDUP(Calendar[[#This Row],[Month ]]/3,0)</f>
        <v>1</v>
      </c>
      <c r="K439" s="3">
        <f>IF(Calendar[[#This Row],[Year]]=Calendar[[#This Row],[FY]],Calendar[[#This Row],[Qrt (CY)]],Calendar[[#This Row],[Qrt (CY)]]-2)</f>
        <v>1</v>
      </c>
      <c r="L439" s="3">
        <f>WEEKDAY(Calendar[[#This Row],[Date]],2)</f>
        <v>5</v>
      </c>
    </row>
    <row r="440" spans="2:12" x14ac:dyDescent="0.35">
      <c r="B440" s="2">
        <v>42077</v>
      </c>
      <c r="C440" s="3">
        <f>DAY(Calendar[[#This Row],[Date]])</f>
        <v>14</v>
      </c>
      <c r="D440" s="3">
        <f>MONTH(Calendar[[#This Row],[Date]])</f>
        <v>3</v>
      </c>
      <c r="E440" s="3">
        <f>YEAR(Calendar[[#This Row],[Date]])</f>
        <v>2015</v>
      </c>
      <c r="F440" s="3" t="str">
        <f>TEXT(Calendar[[#This Row],[Date]],"dddd")</f>
        <v>Saturday</v>
      </c>
      <c r="G440" s="3" t="str">
        <f>TEXT(Calendar[[#This Row],[Date]],"mmmm")</f>
        <v>March</v>
      </c>
      <c r="H440" s="3" t="str">
        <f>TEXT(Calendar[[#This Row],[Date]],"mmm")</f>
        <v>Mar</v>
      </c>
      <c r="I440" s="3">
        <f>IF(MONTH(Calendar[[#This Row],[Date]])&gt;=7,YEAR(Calendar[[#This Row],[Date]])+1,YEAR(Calendar[[#This Row],[Date]]))</f>
        <v>2015</v>
      </c>
      <c r="J440" s="3">
        <f>ROUNDUP(Calendar[[#This Row],[Month ]]/3,0)</f>
        <v>1</v>
      </c>
      <c r="K440" s="3">
        <f>IF(Calendar[[#This Row],[Year]]=Calendar[[#This Row],[FY]],Calendar[[#This Row],[Qrt (CY)]],Calendar[[#This Row],[Qrt (CY)]]-2)</f>
        <v>1</v>
      </c>
      <c r="L440" s="3">
        <f>WEEKDAY(Calendar[[#This Row],[Date]],2)</f>
        <v>6</v>
      </c>
    </row>
    <row r="441" spans="2:12" x14ac:dyDescent="0.35">
      <c r="B441" s="2">
        <v>42078</v>
      </c>
      <c r="C441" s="3">
        <f>DAY(Calendar[[#This Row],[Date]])</f>
        <v>15</v>
      </c>
      <c r="D441" s="3">
        <f>MONTH(Calendar[[#This Row],[Date]])</f>
        <v>3</v>
      </c>
      <c r="E441" s="3">
        <f>YEAR(Calendar[[#This Row],[Date]])</f>
        <v>2015</v>
      </c>
      <c r="F441" s="3" t="str">
        <f>TEXT(Calendar[[#This Row],[Date]],"dddd")</f>
        <v>Sunday</v>
      </c>
      <c r="G441" s="3" t="str">
        <f>TEXT(Calendar[[#This Row],[Date]],"mmmm")</f>
        <v>March</v>
      </c>
      <c r="H441" s="3" t="str">
        <f>TEXT(Calendar[[#This Row],[Date]],"mmm")</f>
        <v>Mar</v>
      </c>
      <c r="I441" s="3">
        <f>IF(MONTH(Calendar[[#This Row],[Date]])&gt;=7,YEAR(Calendar[[#This Row],[Date]])+1,YEAR(Calendar[[#This Row],[Date]]))</f>
        <v>2015</v>
      </c>
      <c r="J441" s="3">
        <f>ROUNDUP(Calendar[[#This Row],[Month ]]/3,0)</f>
        <v>1</v>
      </c>
      <c r="K441" s="3">
        <f>IF(Calendar[[#This Row],[Year]]=Calendar[[#This Row],[FY]],Calendar[[#This Row],[Qrt (CY)]],Calendar[[#This Row],[Qrt (CY)]]-2)</f>
        <v>1</v>
      </c>
      <c r="L441" s="3">
        <f>WEEKDAY(Calendar[[#This Row],[Date]],2)</f>
        <v>7</v>
      </c>
    </row>
    <row r="442" spans="2:12" x14ac:dyDescent="0.35">
      <c r="B442" s="2">
        <v>42079</v>
      </c>
      <c r="C442" s="3">
        <f>DAY(Calendar[[#This Row],[Date]])</f>
        <v>16</v>
      </c>
      <c r="D442" s="3">
        <f>MONTH(Calendar[[#This Row],[Date]])</f>
        <v>3</v>
      </c>
      <c r="E442" s="3">
        <f>YEAR(Calendar[[#This Row],[Date]])</f>
        <v>2015</v>
      </c>
      <c r="F442" s="3" t="str">
        <f>TEXT(Calendar[[#This Row],[Date]],"dddd")</f>
        <v>Monday</v>
      </c>
      <c r="G442" s="3" t="str">
        <f>TEXT(Calendar[[#This Row],[Date]],"mmmm")</f>
        <v>March</v>
      </c>
      <c r="H442" s="3" t="str">
        <f>TEXT(Calendar[[#This Row],[Date]],"mmm")</f>
        <v>Mar</v>
      </c>
      <c r="I442" s="3">
        <f>IF(MONTH(Calendar[[#This Row],[Date]])&gt;=7,YEAR(Calendar[[#This Row],[Date]])+1,YEAR(Calendar[[#This Row],[Date]]))</f>
        <v>2015</v>
      </c>
      <c r="J442" s="3">
        <f>ROUNDUP(Calendar[[#This Row],[Month ]]/3,0)</f>
        <v>1</v>
      </c>
      <c r="K442" s="3">
        <f>IF(Calendar[[#This Row],[Year]]=Calendar[[#This Row],[FY]],Calendar[[#This Row],[Qrt (CY)]],Calendar[[#This Row],[Qrt (CY)]]-2)</f>
        <v>1</v>
      </c>
      <c r="L442" s="3">
        <f>WEEKDAY(Calendar[[#This Row],[Date]],2)</f>
        <v>1</v>
      </c>
    </row>
    <row r="443" spans="2:12" x14ac:dyDescent="0.35">
      <c r="B443" s="2">
        <v>42080</v>
      </c>
      <c r="C443" s="3">
        <f>DAY(Calendar[[#This Row],[Date]])</f>
        <v>17</v>
      </c>
      <c r="D443" s="3">
        <f>MONTH(Calendar[[#This Row],[Date]])</f>
        <v>3</v>
      </c>
      <c r="E443" s="3">
        <f>YEAR(Calendar[[#This Row],[Date]])</f>
        <v>2015</v>
      </c>
      <c r="F443" s="3" t="str">
        <f>TEXT(Calendar[[#This Row],[Date]],"dddd")</f>
        <v>Tuesday</v>
      </c>
      <c r="G443" s="3" t="str">
        <f>TEXT(Calendar[[#This Row],[Date]],"mmmm")</f>
        <v>March</v>
      </c>
      <c r="H443" s="3" t="str">
        <f>TEXT(Calendar[[#This Row],[Date]],"mmm")</f>
        <v>Mar</v>
      </c>
      <c r="I443" s="3">
        <f>IF(MONTH(Calendar[[#This Row],[Date]])&gt;=7,YEAR(Calendar[[#This Row],[Date]])+1,YEAR(Calendar[[#This Row],[Date]]))</f>
        <v>2015</v>
      </c>
      <c r="J443" s="3">
        <f>ROUNDUP(Calendar[[#This Row],[Month ]]/3,0)</f>
        <v>1</v>
      </c>
      <c r="K443" s="3">
        <f>IF(Calendar[[#This Row],[Year]]=Calendar[[#This Row],[FY]],Calendar[[#This Row],[Qrt (CY)]],Calendar[[#This Row],[Qrt (CY)]]-2)</f>
        <v>1</v>
      </c>
      <c r="L443" s="3">
        <f>WEEKDAY(Calendar[[#This Row],[Date]],2)</f>
        <v>2</v>
      </c>
    </row>
    <row r="444" spans="2:12" x14ac:dyDescent="0.35">
      <c r="B444" s="2">
        <v>42081</v>
      </c>
      <c r="C444" s="3">
        <f>DAY(Calendar[[#This Row],[Date]])</f>
        <v>18</v>
      </c>
      <c r="D444" s="3">
        <f>MONTH(Calendar[[#This Row],[Date]])</f>
        <v>3</v>
      </c>
      <c r="E444" s="3">
        <f>YEAR(Calendar[[#This Row],[Date]])</f>
        <v>2015</v>
      </c>
      <c r="F444" s="3" t="str">
        <f>TEXT(Calendar[[#This Row],[Date]],"dddd")</f>
        <v>Wednesday</v>
      </c>
      <c r="G444" s="3" t="str">
        <f>TEXT(Calendar[[#This Row],[Date]],"mmmm")</f>
        <v>March</v>
      </c>
      <c r="H444" s="3" t="str">
        <f>TEXT(Calendar[[#This Row],[Date]],"mmm")</f>
        <v>Mar</v>
      </c>
      <c r="I444" s="3">
        <f>IF(MONTH(Calendar[[#This Row],[Date]])&gt;=7,YEAR(Calendar[[#This Row],[Date]])+1,YEAR(Calendar[[#This Row],[Date]]))</f>
        <v>2015</v>
      </c>
      <c r="J444" s="3">
        <f>ROUNDUP(Calendar[[#This Row],[Month ]]/3,0)</f>
        <v>1</v>
      </c>
      <c r="K444" s="3">
        <f>IF(Calendar[[#This Row],[Year]]=Calendar[[#This Row],[FY]],Calendar[[#This Row],[Qrt (CY)]],Calendar[[#This Row],[Qrt (CY)]]-2)</f>
        <v>1</v>
      </c>
      <c r="L444" s="3">
        <f>WEEKDAY(Calendar[[#This Row],[Date]],2)</f>
        <v>3</v>
      </c>
    </row>
    <row r="445" spans="2:12" x14ac:dyDescent="0.35">
      <c r="B445" s="2">
        <v>42082</v>
      </c>
      <c r="C445" s="3">
        <f>DAY(Calendar[[#This Row],[Date]])</f>
        <v>19</v>
      </c>
      <c r="D445" s="3">
        <f>MONTH(Calendar[[#This Row],[Date]])</f>
        <v>3</v>
      </c>
      <c r="E445" s="3">
        <f>YEAR(Calendar[[#This Row],[Date]])</f>
        <v>2015</v>
      </c>
      <c r="F445" s="3" t="str">
        <f>TEXT(Calendar[[#This Row],[Date]],"dddd")</f>
        <v>Thursday</v>
      </c>
      <c r="G445" s="3" t="str">
        <f>TEXT(Calendar[[#This Row],[Date]],"mmmm")</f>
        <v>March</v>
      </c>
      <c r="H445" s="3" t="str">
        <f>TEXT(Calendar[[#This Row],[Date]],"mmm")</f>
        <v>Mar</v>
      </c>
      <c r="I445" s="3">
        <f>IF(MONTH(Calendar[[#This Row],[Date]])&gt;=7,YEAR(Calendar[[#This Row],[Date]])+1,YEAR(Calendar[[#This Row],[Date]]))</f>
        <v>2015</v>
      </c>
      <c r="J445" s="3">
        <f>ROUNDUP(Calendar[[#This Row],[Month ]]/3,0)</f>
        <v>1</v>
      </c>
      <c r="K445" s="3">
        <f>IF(Calendar[[#This Row],[Year]]=Calendar[[#This Row],[FY]],Calendar[[#This Row],[Qrt (CY)]],Calendar[[#This Row],[Qrt (CY)]]-2)</f>
        <v>1</v>
      </c>
      <c r="L445" s="3">
        <f>WEEKDAY(Calendar[[#This Row],[Date]],2)</f>
        <v>4</v>
      </c>
    </row>
    <row r="446" spans="2:12" x14ac:dyDescent="0.35">
      <c r="B446" s="2">
        <v>42083</v>
      </c>
      <c r="C446" s="3">
        <f>DAY(Calendar[[#This Row],[Date]])</f>
        <v>20</v>
      </c>
      <c r="D446" s="3">
        <f>MONTH(Calendar[[#This Row],[Date]])</f>
        <v>3</v>
      </c>
      <c r="E446" s="3">
        <f>YEAR(Calendar[[#This Row],[Date]])</f>
        <v>2015</v>
      </c>
      <c r="F446" s="3" t="str">
        <f>TEXT(Calendar[[#This Row],[Date]],"dddd")</f>
        <v>Friday</v>
      </c>
      <c r="G446" s="3" t="str">
        <f>TEXT(Calendar[[#This Row],[Date]],"mmmm")</f>
        <v>March</v>
      </c>
      <c r="H446" s="3" t="str">
        <f>TEXT(Calendar[[#This Row],[Date]],"mmm")</f>
        <v>Mar</v>
      </c>
      <c r="I446" s="3">
        <f>IF(MONTH(Calendar[[#This Row],[Date]])&gt;=7,YEAR(Calendar[[#This Row],[Date]])+1,YEAR(Calendar[[#This Row],[Date]]))</f>
        <v>2015</v>
      </c>
      <c r="J446" s="3">
        <f>ROUNDUP(Calendar[[#This Row],[Month ]]/3,0)</f>
        <v>1</v>
      </c>
      <c r="K446" s="3">
        <f>IF(Calendar[[#This Row],[Year]]=Calendar[[#This Row],[FY]],Calendar[[#This Row],[Qrt (CY)]],Calendar[[#This Row],[Qrt (CY)]]-2)</f>
        <v>1</v>
      </c>
      <c r="L446" s="3">
        <f>WEEKDAY(Calendar[[#This Row],[Date]],2)</f>
        <v>5</v>
      </c>
    </row>
    <row r="447" spans="2:12" x14ac:dyDescent="0.35">
      <c r="B447" s="2">
        <v>42084</v>
      </c>
      <c r="C447" s="3">
        <f>DAY(Calendar[[#This Row],[Date]])</f>
        <v>21</v>
      </c>
      <c r="D447" s="3">
        <f>MONTH(Calendar[[#This Row],[Date]])</f>
        <v>3</v>
      </c>
      <c r="E447" s="3">
        <f>YEAR(Calendar[[#This Row],[Date]])</f>
        <v>2015</v>
      </c>
      <c r="F447" s="3" t="str">
        <f>TEXT(Calendar[[#This Row],[Date]],"dddd")</f>
        <v>Saturday</v>
      </c>
      <c r="G447" s="3" t="str">
        <f>TEXT(Calendar[[#This Row],[Date]],"mmmm")</f>
        <v>March</v>
      </c>
      <c r="H447" s="3" t="str">
        <f>TEXT(Calendar[[#This Row],[Date]],"mmm")</f>
        <v>Mar</v>
      </c>
      <c r="I447" s="3">
        <f>IF(MONTH(Calendar[[#This Row],[Date]])&gt;=7,YEAR(Calendar[[#This Row],[Date]])+1,YEAR(Calendar[[#This Row],[Date]]))</f>
        <v>2015</v>
      </c>
      <c r="J447" s="3">
        <f>ROUNDUP(Calendar[[#This Row],[Month ]]/3,0)</f>
        <v>1</v>
      </c>
      <c r="K447" s="3">
        <f>IF(Calendar[[#This Row],[Year]]=Calendar[[#This Row],[FY]],Calendar[[#This Row],[Qrt (CY)]],Calendar[[#This Row],[Qrt (CY)]]-2)</f>
        <v>1</v>
      </c>
      <c r="L447" s="3">
        <f>WEEKDAY(Calendar[[#This Row],[Date]],2)</f>
        <v>6</v>
      </c>
    </row>
    <row r="448" spans="2:12" x14ac:dyDescent="0.35">
      <c r="B448" s="2">
        <v>42085</v>
      </c>
      <c r="C448" s="3">
        <f>DAY(Calendar[[#This Row],[Date]])</f>
        <v>22</v>
      </c>
      <c r="D448" s="3">
        <f>MONTH(Calendar[[#This Row],[Date]])</f>
        <v>3</v>
      </c>
      <c r="E448" s="3">
        <f>YEAR(Calendar[[#This Row],[Date]])</f>
        <v>2015</v>
      </c>
      <c r="F448" s="3" t="str">
        <f>TEXT(Calendar[[#This Row],[Date]],"dddd")</f>
        <v>Sunday</v>
      </c>
      <c r="G448" s="3" t="str">
        <f>TEXT(Calendar[[#This Row],[Date]],"mmmm")</f>
        <v>March</v>
      </c>
      <c r="H448" s="3" t="str">
        <f>TEXT(Calendar[[#This Row],[Date]],"mmm")</f>
        <v>Mar</v>
      </c>
      <c r="I448" s="3">
        <f>IF(MONTH(Calendar[[#This Row],[Date]])&gt;=7,YEAR(Calendar[[#This Row],[Date]])+1,YEAR(Calendar[[#This Row],[Date]]))</f>
        <v>2015</v>
      </c>
      <c r="J448" s="3">
        <f>ROUNDUP(Calendar[[#This Row],[Month ]]/3,0)</f>
        <v>1</v>
      </c>
      <c r="K448" s="3">
        <f>IF(Calendar[[#This Row],[Year]]=Calendar[[#This Row],[FY]],Calendar[[#This Row],[Qrt (CY)]],Calendar[[#This Row],[Qrt (CY)]]-2)</f>
        <v>1</v>
      </c>
      <c r="L448" s="3">
        <f>WEEKDAY(Calendar[[#This Row],[Date]],2)</f>
        <v>7</v>
      </c>
    </row>
    <row r="449" spans="2:12" x14ac:dyDescent="0.35">
      <c r="B449" s="2">
        <v>42086</v>
      </c>
      <c r="C449" s="3">
        <f>DAY(Calendar[[#This Row],[Date]])</f>
        <v>23</v>
      </c>
      <c r="D449" s="3">
        <f>MONTH(Calendar[[#This Row],[Date]])</f>
        <v>3</v>
      </c>
      <c r="E449" s="3">
        <f>YEAR(Calendar[[#This Row],[Date]])</f>
        <v>2015</v>
      </c>
      <c r="F449" s="3" t="str">
        <f>TEXT(Calendar[[#This Row],[Date]],"dddd")</f>
        <v>Monday</v>
      </c>
      <c r="G449" s="3" t="str">
        <f>TEXT(Calendar[[#This Row],[Date]],"mmmm")</f>
        <v>March</v>
      </c>
      <c r="H449" s="3" t="str">
        <f>TEXT(Calendar[[#This Row],[Date]],"mmm")</f>
        <v>Mar</v>
      </c>
      <c r="I449" s="3">
        <f>IF(MONTH(Calendar[[#This Row],[Date]])&gt;=7,YEAR(Calendar[[#This Row],[Date]])+1,YEAR(Calendar[[#This Row],[Date]]))</f>
        <v>2015</v>
      </c>
      <c r="J449" s="3">
        <f>ROUNDUP(Calendar[[#This Row],[Month ]]/3,0)</f>
        <v>1</v>
      </c>
      <c r="K449" s="3">
        <f>IF(Calendar[[#This Row],[Year]]=Calendar[[#This Row],[FY]],Calendar[[#This Row],[Qrt (CY)]],Calendar[[#This Row],[Qrt (CY)]]-2)</f>
        <v>1</v>
      </c>
      <c r="L449" s="3">
        <f>WEEKDAY(Calendar[[#This Row],[Date]],2)</f>
        <v>1</v>
      </c>
    </row>
    <row r="450" spans="2:12" x14ac:dyDescent="0.35">
      <c r="B450" s="2">
        <v>42087</v>
      </c>
      <c r="C450" s="3">
        <f>DAY(Calendar[[#This Row],[Date]])</f>
        <v>24</v>
      </c>
      <c r="D450" s="3">
        <f>MONTH(Calendar[[#This Row],[Date]])</f>
        <v>3</v>
      </c>
      <c r="E450" s="3">
        <f>YEAR(Calendar[[#This Row],[Date]])</f>
        <v>2015</v>
      </c>
      <c r="F450" s="3" t="str">
        <f>TEXT(Calendar[[#This Row],[Date]],"dddd")</f>
        <v>Tuesday</v>
      </c>
      <c r="G450" s="3" t="str">
        <f>TEXT(Calendar[[#This Row],[Date]],"mmmm")</f>
        <v>March</v>
      </c>
      <c r="H450" s="3" t="str">
        <f>TEXT(Calendar[[#This Row],[Date]],"mmm")</f>
        <v>Mar</v>
      </c>
      <c r="I450" s="3">
        <f>IF(MONTH(Calendar[[#This Row],[Date]])&gt;=7,YEAR(Calendar[[#This Row],[Date]])+1,YEAR(Calendar[[#This Row],[Date]]))</f>
        <v>2015</v>
      </c>
      <c r="J450" s="3">
        <f>ROUNDUP(Calendar[[#This Row],[Month ]]/3,0)</f>
        <v>1</v>
      </c>
      <c r="K450" s="3">
        <f>IF(Calendar[[#This Row],[Year]]=Calendar[[#This Row],[FY]],Calendar[[#This Row],[Qrt (CY)]],Calendar[[#This Row],[Qrt (CY)]]-2)</f>
        <v>1</v>
      </c>
      <c r="L450" s="3">
        <f>WEEKDAY(Calendar[[#This Row],[Date]],2)</f>
        <v>2</v>
      </c>
    </row>
    <row r="451" spans="2:12" x14ac:dyDescent="0.35">
      <c r="B451" s="2">
        <v>42088</v>
      </c>
      <c r="C451" s="3">
        <f>DAY(Calendar[[#This Row],[Date]])</f>
        <v>25</v>
      </c>
      <c r="D451" s="3">
        <f>MONTH(Calendar[[#This Row],[Date]])</f>
        <v>3</v>
      </c>
      <c r="E451" s="3">
        <f>YEAR(Calendar[[#This Row],[Date]])</f>
        <v>2015</v>
      </c>
      <c r="F451" s="3" t="str">
        <f>TEXT(Calendar[[#This Row],[Date]],"dddd")</f>
        <v>Wednesday</v>
      </c>
      <c r="G451" s="3" t="str">
        <f>TEXT(Calendar[[#This Row],[Date]],"mmmm")</f>
        <v>March</v>
      </c>
      <c r="H451" s="3" t="str">
        <f>TEXT(Calendar[[#This Row],[Date]],"mmm")</f>
        <v>Mar</v>
      </c>
      <c r="I451" s="3">
        <f>IF(MONTH(Calendar[[#This Row],[Date]])&gt;=7,YEAR(Calendar[[#This Row],[Date]])+1,YEAR(Calendar[[#This Row],[Date]]))</f>
        <v>2015</v>
      </c>
      <c r="J451" s="3">
        <f>ROUNDUP(Calendar[[#This Row],[Month ]]/3,0)</f>
        <v>1</v>
      </c>
      <c r="K451" s="3">
        <f>IF(Calendar[[#This Row],[Year]]=Calendar[[#This Row],[FY]],Calendar[[#This Row],[Qrt (CY)]],Calendar[[#This Row],[Qrt (CY)]]-2)</f>
        <v>1</v>
      </c>
      <c r="L451" s="3">
        <f>WEEKDAY(Calendar[[#This Row],[Date]],2)</f>
        <v>3</v>
      </c>
    </row>
    <row r="452" spans="2:12" x14ac:dyDescent="0.35">
      <c r="B452" s="2">
        <v>42089</v>
      </c>
      <c r="C452" s="3">
        <f>DAY(Calendar[[#This Row],[Date]])</f>
        <v>26</v>
      </c>
      <c r="D452" s="3">
        <f>MONTH(Calendar[[#This Row],[Date]])</f>
        <v>3</v>
      </c>
      <c r="E452" s="3">
        <f>YEAR(Calendar[[#This Row],[Date]])</f>
        <v>2015</v>
      </c>
      <c r="F452" s="3" t="str">
        <f>TEXT(Calendar[[#This Row],[Date]],"dddd")</f>
        <v>Thursday</v>
      </c>
      <c r="G452" s="3" t="str">
        <f>TEXT(Calendar[[#This Row],[Date]],"mmmm")</f>
        <v>March</v>
      </c>
      <c r="H452" s="3" t="str">
        <f>TEXT(Calendar[[#This Row],[Date]],"mmm")</f>
        <v>Mar</v>
      </c>
      <c r="I452" s="3">
        <f>IF(MONTH(Calendar[[#This Row],[Date]])&gt;=7,YEAR(Calendar[[#This Row],[Date]])+1,YEAR(Calendar[[#This Row],[Date]]))</f>
        <v>2015</v>
      </c>
      <c r="J452" s="3">
        <f>ROUNDUP(Calendar[[#This Row],[Month ]]/3,0)</f>
        <v>1</v>
      </c>
      <c r="K452" s="3">
        <f>IF(Calendar[[#This Row],[Year]]=Calendar[[#This Row],[FY]],Calendar[[#This Row],[Qrt (CY)]],Calendar[[#This Row],[Qrt (CY)]]-2)</f>
        <v>1</v>
      </c>
      <c r="L452" s="3">
        <f>WEEKDAY(Calendar[[#This Row],[Date]],2)</f>
        <v>4</v>
      </c>
    </row>
    <row r="453" spans="2:12" x14ac:dyDescent="0.35">
      <c r="B453" s="2">
        <v>42090</v>
      </c>
      <c r="C453" s="3">
        <f>DAY(Calendar[[#This Row],[Date]])</f>
        <v>27</v>
      </c>
      <c r="D453" s="3">
        <f>MONTH(Calendar[[#This Row],[Date]])</f>
        <v>3</v>
      </c>
      <c r="E453" s="3">
        <f>YEAR(Calendar[[#This Row],[Date]])</f>
        <v>2015</v>
      </c>
      <c r="F453" s="3" t="str">
        <f>TEXT(Calendar[[#This Row],[Date]],"dddd")</f>
        <v>Friday</v>
      </c>
      <c r="G453" s="3" t="str">
        <f>TEXT(Calendar[[#This Row],[Date]],"mmmm")</f>
        <v>March</v>
      </c>
      <c r="H453" s="3" t="str">
        <f>TEXT(Calendar[[#This Row],[Date]],"mmm")</f>
        <v>Mar</v>
      </c>
      <c r="I453" s="3">
        <f>IF(MONTH(Calendar[[#This Row],[Date]])&gt;=7,YEAR(Calendar[[#This Row],[Date]])+1,YEAR(Calendar[[#This Row],[Date]]))</f>
        <v>2015</v>
      </c>
      <c r="J453" s="3">
        <f>ROUNDUP(Calendar[[#This Row],[Month ]]/3,0)</f>
        <v>1</v>
      </c>
      <c r="K453" s="3">
        <f>IF(Calendar[[#This Row],[Year]]=Calendar[[#This Row],[FY]],Calendar[[#This Row],[Qrt (CY)]],Calendar[[#This Row],[Qrt (CY)]]-2)</f>
        <v>1</v>
      </c>
      <c r="L453" s="3">
        <f>WEEKDAY(Calendar[[#This Row],[Date]],2)</f>
        <v>5</v>
      </c>
    </row>
    <row r="454" spans="2:12" x14ac:dyDescent="0.35">
      <c r="B454" s="2">
        <v>42091</v>
      </c>
      <c r="C454" s="3">
        <f>DAY(Calendar[[#This Row],[Date]])</f>
        <v>28</v>
      </c>
      <c r="D454" s="3">
        <f>MONTH(Calendar[[#This Row],[Date]])</f>
        <v>3</v>
      </c>
      <c r="E454" s="3">
        <f>YEAR(Calendar[[#This Row],[Date]])</f>
        <v>2015</v>
      </c>
      <c r="F454" s="3" t="str">
        <f>TEXT(Calendar[[#This Row],[Date]],"dddd")</f>
        <v>Saturday</v>
      </c>
      <c r="G454" s="3" t="str">
        <f>TEXT(Calendar[[#This Row],[Date]],"mmmm")</f>
        <v>March</v>
      </c>
      <c r="H454" s="3" t="str">
        <f>TEXT(Calendar[[#This Row],[Date]],"mmm")</f>
        <v>Mar</v>
      </c>
      <c r="I454" s="3">
        <f>IF(MONTH(Calendar[[#This Row],[Date]])&gt;=7,YEAR(Calendar[[#This Row],[Date]])+1,YEAR(Calendar[[#This Row],[Date]]))</f>
        <v>2015</v>
      </c>
      <c r="J454" s="3">
        <f>ROUNDUP(Calendar[[#This Row],[Month ]]/3,0)</f>
        <v>1</v>
      </c>
      <c r="K454" s="3">
        <f>IF(Calendar[[#This Row],[Year]]=Calendar[[#This Row],[FY]],Calendar[[#This Row],[Qrt (CY)]],Calendar[[#This Row],[Qrt (CY)]]-2)</f>
        <v>1</v>
      </c>
      <c r="L454" s="3">
        <f>WEEKDAY(Calendar[[#This Row],[Date]],2)</f>
        <v>6</v>
      </c>
    </row>
    <row r="455" spans="2:12" x14ac:dyDescent="0.35">
      <c r="B455" s="2">
        <v>42092</v>
      </c>
      <c r="C455" s="3">
        <f>DAY(Calendar[[#This Row],[Date]])</f>
        <v>29</v>
      </c>
      <c r="D455" s="3">
        <f>MONTH(Calendar[[#This Row],[Date]])</f>
        <v>3</v>
      </c>
      <c r="E455" s="3">
        <f>YEAR(Calendar[[#This Row],[Date]])</f>
        <v>2015</v>
      </c>
      <c r="F455" s="3" t="str">
        <f>TEXT(Calendar[[#This Row],[Date]],"dddd")</f>
        <v>Sunday</v>
      </c>
      <c r="G455" s="3" t="str">
        <f>TEXT(Calendar[[#This Row],[Date]],"mmmm")</f>
        <v>March</v>
      </c>
      <c r="H455" s="3" t="str">
        <f>TEXT(Calendar[[#This Row],[Date]],"mmm")</f>
        <v>Mar</v>
      </c>
      <c r="I455" s="3">
        <f>IF(MONTH(Calendar[[#This Row],[Date]])&gt;=7,YEAR(Calendar[[#This Row],[Date]])+1,YEAR(Calendar[[#This Row],[Date]]))</f>
        <v>2015</v>
      </c>
      <c r="J455" s="3">
        <f>ROUNDUP(Calendar[[#This Row],[Month ]]/3,0)</f>
        <v>1</v>
      </c>
      <c r="K455" s="3">
        <f>IF(Calendar[[#This Row],[Year]]=Calendar[[#This Row],[FY]],Calendar[[#This Row],[Qrt (CY)]],Calendar[[#This Row],[Qrt (CY)]]-2)</f>
        <v>1</v>
      </c>
      <c r="L455" s="3">
        <f>WEEKDAY(Calendar[[#This Row],[Date]],2)</f>
        <v>7</v>
      </c>
    </row>
    <row r="456" spans="2:12" x14ac:dyDescent="0.35">
      <c r="B456" s="2">
        <v>42093</v>
      </c>
      <c r="C456" s="3">
        <f>DAY(Calendar[[#This Row],[Date]])</f>
        <v>30</v>
      </c>
      <c r="D456" s="3">
        <f>MONTH(Calendar[[#This Row],[Date]])</f>
        <v>3</v>
      </c>
      <c r="E456" s="3">
        <f>YEAR(Calendar[[#This Row],[Date]])</f>
        <v>2015</v>
      </c>
      <c r="F456" s="3" t="str">
        <f>TEXT(Calendar[[#This Row],[Date]],"dddd")</f>
        <v>Monday</v>
      </c>
      <c r="G456" s="3" t="str">
        <f>TEXT(Calendar[[#This Row],[Date]],"mmmm")</f>
        <v>March</v>
      </c>
      <c r="H456" s="3" t="str">
        <f>TEXT(Calendar[[#This Row],[Date]],"mmm")</f>
        <v>Mar</v>
      </c>
      <c r="I456" s="3">
        <f>IF(MONTH(Calendar[[#This Row],[Date]])&gt;=7,YEAR(Calendar[[#This Row],[Date]])+1,YEAR(Calendar[[#This Row],[Date]]))</f>
        <v>2015</v>
      </c>
      <c r="J456" s="3">
        <f>ROUNDUP(Calendar[[#This Row],[Month ]]/3,0)</f>
        <v>1</v>
      </c>
      <c r="K456" s="3">
        <f>IF(Calendar[[#This Row],[Year]]=Calendar[[#This Row],[FY]],Calendar[[#This Row],[Qrt (CY)]],Calendar[[#This Row],[Qrt (CY)]]-2)</f>
        <v>1</v>
      </c>
      <c r="L456" s="3">
        <f>WEEKDAY(Calendar[[#This Row],[Date]],2)</f>
        <v>1</v>
      </c>
    </row>
    <row r="457" spans="2:12" x14ac:dyDescent="0.35">
      <c r="B457" s="2">
        <v>42094</v>
      </c>
      <c r="C457" s="3">
        <f>DAY(Calendar[[#This Row],[Date]])</f>
        <v>31</v>
      </c>
      <c r="D457" s="3">
        <f>MONTH(Calendar[[#This Row],[Date]])</f>
        <v>3</v>
      </c>
      <c r="E457" s="3">
        <f>YEAR(Calendar[[#This Row],[Date]])</f>
        <v>2015</v>
      </c>
      <c r="F457" s="3" t="str">
        <f>TEXT(Calendar[[#This Row],[Date]],"dddd")</f>
        <v>Tuesday</v>
      </c>
      <c r="G457" s="3" t="str">
        <f>TEXT(Calendar[[#This Row],[Date]],"mmmm")</f>
        <v>March</v>
      </c>
      <c r="H457" s="3" t="str">
        <f>TEXT(Calendar[[#This Row],[Date]],"mmm")</f>
        <v>Mar</v>
      </c>
      <c r="I457" s="3">
        <f>IF(MONTH(Calendar[[#This Row],[Date]])&gt;=7,YEAR(Calendar[[#This Row],[Date]])+1,YEAR(Calendar[[#This Row],[Date]]))</f>
        <v>2015</v>
      </c>
      <c r="J457" s="3">
        <f>ROUNDUP(Calendar[[#This Row],[Month ]]/3,0)</f>
        <v>1</v>
      </c>
      <c r="K457" s="3">
        <f>IF(Calendar[[#This Row],[Year]]=Calendar[[#This Row],[FY]],Calendar[[#This Row],[Qrt (CY)]],Calendar[[#This Row],[Qrt (CY)]]-2)</f>
        <v>1</v>
      </c>
      <c r="L457" s="3">
        <f>WEEKDAY(Calendar[[#This Row],[Date]],2)</f>
        <v>2</v>
      </c>
    </row>
    <row r="458" spans="2:12" x14ac:dyDescent="0.35">
      <c r="B458" s="2">
        <v>42095</v>
      </c>
      <c r="C458" s="3">
        <f>DAY(Calendar[[#This Row],[Date]])</f>
        <v>1</v>
      </c>
      <c r="D458" s="3">
        <f>MONTH(Calendar[[#This Row],[Date]])</f>
        <v>4</v>
      </c>
      <c r="E458" s="3">
        <f>YEAR(Calendar[[#This Row],[Date]])</f>
        <v>2015</v>
      </c>
      <c r="F458" s="3" t="str">
        <f>TEXT(Calendar[[#This Row],[Date]],"dddd")</f>
        <v>Wednesday</v>
      </c>
      <c r="G458" s="3" t="str">
        <f>TEXT(Calendar[[#This Row],[Date]],"mmmm")</f>
        <v>April</v>
      </c>
      <c r="H458" s="3" t="str">
        <f>TEXT(Calendar[[#This Row],[Date]],"mmm")</f>
        <v>Apr</v>
      </c>
      <c r="I458" s="3">
        <f>IF(MONTH(Calendar[[#This Row],[Date]])&gt;=7,YEAR(Calendar[[#This Row],[Date]])+1,YEAR(Calendar[[#This Row],[Date]]))</f>
        <v>2015</v>
      </c>
      <c r="J458" s="3">
        <f>ROUNDUP(Calendar[[#This Row],[Month ]]/3,0)</f>
        <v>2</v>
      </c>
      <c r="K458" s="3">
        <f>IF(Calendar[[#This Row],[Year]]=Calendar[[#This Row],[FY]],Calendar[[#This Row],[Qrt (CY)]],Calendar[[#This Row],[Qrt (CY)]]-2)</f>
        <v>2</v>
      </c>
      <c r="L458" s="3">
        <f>WEEKDAY(Calendar[[#This Row],[Date]],2)</f>
        <v>3</v>
      </c>
    </row>
    <row r="459" spans="2:12" x14ac:dyDescent="0.35">
      <c r="B459" s="2">
        <v>42096</v>
      </c>
      <c r="C459" s="3">
        <f>DAY(Calendar[[#This Row],[Date]])</f>
        <v>2</v>
      </c>
      <c r="D459" s="3">
        <f>MONTH(Calendar[[#This Row],[Date]])</f>
        <v>4</v>
      </c>
      <c r="E459" s="3">
        <f>YEAR(Calendar[[#This Row],[Date]])</f>
        <v>2015</v>
      </c>
      <c r="F459" s="3" t="str">
        <f>TEXT(Calendar[[#This Row],[Date]],"dddd")</f>
        <v>Thursday</v>
      </c>
      <c r="G459" s="3" t="str">
        <f>TEXT(Calendar[[#This Row],[Date]],"mmmm")</f>
        <v>April</v>
      </c>
      <c r="H459" s="3" t="str">
        <f>TEXT(Calendar[[#This Row],[Date]],"mmm")</f>
        <v>Apr</v>
      </c>
      <c r="I459" s="3">
        <f>IF(MONTH(Calendar[[#This Row],[Date]])&gt;=7,YEAR(Calendar[[#This Row],[Date]])+1,YEAR(Calendar[[#This Row],[Date]]))</f>
        <v>2015</v>
      </c>
      <c r="J459" s="3">
        <f>ROUNDUP(Calendar[[#This Row],[Month ]]/3,0)</f>
        <v>2</v>
      </c>
      <c r="K459" s="3">
        <f>IF(Calendar[[#This Row],[Year]]=Calendar[[#This Row],[FY]],Calendar[[#This Row],[Qrt (CY)]],Calendar[[#This Row],[Qrt (CY)]]-2)</f>
        <v>2</v>
      </c>
      <c r="L459" s="3">
        <f>WEEKDAY(Calendar[[#This Row],[Date]],2)</f>
        <v>4</v>
      </c>
    </row>
    <row r="460" spans="2:12" x14ac:dyDescent="0.35">
      <c r="B460" s="2">
        <v>42097</v>
      </c>
      <c r="C460" s="3">
        <f>DAY(Calendar[[#This Row],[Date]])</f>
        <v>3</v>
      </c>
      <c r="D460" s="3">
        <f>MONTH(Calendar[[#This Row],[Date]])</f>
        <v>4</v>
      </c>
      <c r="E460" s="3">
        <f>YEAR(Calendar[[#This Row],[Date]])</f>
        <v>2015</v>
      </c>
      <c r="F460" s="3" t="str">
        <f>TEXT(Calendar[[#This Row],[Date]],"dddd")</f>
        <v>Friday</v>
      </c>
      <c r="G460" s="3" t="str">
        <f>TEXT(Calendar[[#This Row],[Date]],"mmmm")</f>
        <v>April</v>
      </c>
      <c r="H460" s="3" t="str">
        <f>TEXT(Calendar[[#This Row],[Date]],"mmm")</f>
        <v>Apr</v>
      </c>
      <c r="I460" s="3">
        <f>IF(MONTH(Calendar[[#This Row],[Date]])&gt;=7,YEAR(Calendar[[#This Row],[Date]])+1,YEAR(Calendar[[#This Row],[Date]]))</f>
        <v>2015</v>
      </c>
      <c r="J460" s="3">
        <f>ROUNDUP(Calendar[[#This Row],[Month ]]/3,0)</f>
        <v>2</v>
      </c>
      <c r="K460" s="3">
        <f>IF(Calendar[[#This Row],[Year]]=Calendar[[#This Row],[FY]],Calendar[[#This Row],[Qrt (CY)]],Calendar[[#This Row],[Qrt (CY)]]-2)</f>
        <v>2</v>
      </c>
      <c r="L460" s="3">
        <f>WEEKDAY(Calendar[[#This Row],[Date]],2)</f>
        <v>5</v>
      </c>
    </row>
    <row r="461" spans="2:12" x14ac:dyDescent="0.35">
      <c r="B461" s="2">
        <v>42098</v>
      </c>
      <c r="C461" s="3">
        <f>DAY(Calendar[[#This Row],[Date]])</f>
        <v>4</v>
      </c>
      <c r="D461" s="3">
        <f>MONTH(Calendar[[#This Row],[Date]])</f>
        <v>4</v>
      </c>
      <c r="E461" s="3">
        <f>YEAR(Calendar[[#This Row],[Date]])</f>
        <v>2015</v>
      </c>
      <c r="F461" s="3" t="str">
        <f>TEXT(Calendar[[#This Row],[Date]],"dddd")</f>
        <v>Saturday</v>
      </c>
      <c r="G461" s="3" t="str">
        <f>TEXT(Calendar[[#This Row],[Date]],"mmmm")</f>
        <v>April</v>
      </c>
      <c r="H461" s="3" t="str">
        <f>TEXT(Calendar[[#This Row],[Date]],"mmm")</f>
        <v>Apr</v>
      </c>
      <c r="I461" s="3">
        <f>IF(MONTH(Calendar[[#This Row],[Date]])&gt;=7,YEAR(Calendar[[#This Row],[Date]])+1,YEAR(Calendar[[#This Row],[Date]]))</f>
        <v>2015</v>
      </c>
      <c r="J461" s="3">
        <f>ROUNDUP(Calendar[[#This Row],[Month ]]/3,0)</f>
        <v>2</v>
      </c>
      <c r="K461" s="3">
        <f>IF(Calendar[[#This Row],[Year]]=Calendar[[#This Row],[FY]],Calendar[[#This Row],[Qrt (CY)]],Calendar[[#This Row],[Qrt (CY)]]-2)</f>
        <v>2</v>
      </c>
      <c r="L461" s="3">
        <f>WEEKDAY(Calendar[[#This Row],[Date]],2)</f>
        <v>6</v>
      </c>
    </row>
    <row r="462" spans="2:12" x14ac:dyDescent="0.35">
      <c r="B462" s="2">
        <v>42099</v>
      </c>
      <c r="C462" s="3">
        <f>DAY(Calendar[[#This Row],[Date]])</f>
        <v>5</v>
      </c>
      <c r="D462" s="3">
        <f>MONTH(Calendar[[#This Row],[Date]])</f>
        <v>4</v>
      </c>
      <c r="E462" s="3">
        <f>YEAR(Calendar[[#This Row],[Date]])</f>
        <v>2015</v>
      </c>
      <c r="F462" s="3" t="str">
        <f>TEXT(Calendar[[#This Row],[Date]],"dddd")</f>
        <v>Sunday</v>
      </c>
      <c r="G462" s="3" t="str">
        <f>TEXT(Calendar[[#This Row],[Date]],"mmmm")</f>
        <v>April</v>
      </c>
      <c r="H462" s="3" t="str">
        <f>TEXT(Calendar[[#This Row],[Date]],"mmm")</f>
        <v>Apr</v>
      </c>
      <c r="I462" s="3">
        <f>IF(MONTH(Calendar[[#This Row],[Date]])&gt;=7,YEAR(Calendar[[#This Row],[Date]])+1,YEAR(Calendar[[#This Row],[Date]]))</f>
        <v>2015</v>
      </c>
      <c r="J462" s="3">
        <f>ROUNDUP(Calendar[[#This Row],[Month ]]/3,0)</f>
        <v>2</v>
      </c>
      <c r="K462" s="3">
        <f>IF(Calendar[[#This Row],[Year]]=Calendar[[#This Row],[FY]],Calendar[[#This Row],[Qrt (CY)]],Calendar[[#This Row],[Qrt (CY)]]-2)</f>
        <v>2</v>
      </c>
      <c r="L462" s="3">
        <f>WEEKDAY(Calendar[[#This Row],[Date]],2)</f>
        <v>7</v>
      </c>
    </row>
    <row r="463" spans="2:12" x14ac:dyDescent="0.35">
      <c r="B463" s="2">
        <v>42100</v>
      </c>
      <c r="C463" s="3">
        <f>DAY(Calendar[[#This Row],[Date]])</f>
        <v>6</v>
      </c>
      <c r="D463" s="3">
        <f>MONTH(Calendar[[#This Row],[Date]])</f>
        <v>4</v>
      </c>
      <c r="E463" s="3">
        <f>YEAR(Calendar[[#This Row],[Date]])</f>
        <v>2015</v>
      </c>
      <c r="F463" s="3" t="str">
        <f>TEXT(Calendar[[#This Row],[Date]],"dddd")</f>
        <v>Monday</v>
      </c>
      <c r="G463" s="3" t="str">
        <f>TEXT(Calendar[[#This Row],[Date]],"mmmm")</f>
        <v>April</v>
      </c>
      <c r="H463" s="3" t="str">
        <f>TEXT(Calendar[[#This Row],[Date]],"mmm")</f>
        <v>Apr</v>
      </c>
      <c r="I463" s="3">
        <f>IF(MONTH(Calendar[[#This Row],[Date]])&gt;=7,YEAR(Calendar[[#This Row],[Date]])+1,YEAR(Calendar[[#This Row],[Date]]))</f>
        <v>2015</v>
      </c>
      <c r="J463" s="3">
        <f>ROUNDUP(Calendar[[#This Row],[Month ]]/3,0)</f>
        <v>2</v>
      </c>
      <c r="K463" s="3">
        <f>IF(Calendar[[#This Row],[Year]]=Calendar[[#This Row],[FY]],Calendar[[#This Row],[Qrt (CY)]],Calendar[[#This Row],[Qrt (CY)]]-2)</f>
        <v>2</v>
      </c>
      <c r="L463" s="3">
        <f>WEEKDAY(Calendar[[#This Row],[Date]],2)</f>
        <v>1</v>
      </c>
    </row>
    <row r="464" spans="2:12" x14ac:dyDescent="0.35">
      <c r="B464" s="2">
        <v>42101</v>
      </c>
      <c r="C464" s="3">
        <f>DAY(Calendar[[#This Row],[Date]])</f>
        <v>7</v>
      </c>
      <c r="D464" s="3">
        <f>MONTH(Calendar[[#This Row],[Date]])</f>
        <v>4</v>
      </c>
      <c r="E464" s="3">
        <f>YEAR(Calendar[[#This Row],[Date]])</f>
        <v>2015</v>
      </c>
      <c r="F464" s="3" t="str">
        <f>TEXT(Calendar[[#This Row],[Date]],"dddd")</f>
        <v>Tuesday</v>
      </c>
      <c r="G464" s="3" t="str">
        <f>TEXT(Calendar[[#This Row],[Date]],"mmmm")</f>
        <v>April</v>
      </c>
      <c r="H464" s="3" t="str">
        <f>TEXT(Calendar[[#This Row],[Date]],"mmm")</f>
        <v>Apr</v>
      </c>
      <c r="I464" s="3">
        <f>IF(MONTH(Calendar[[#This Row],[Date]])&gt;=7,YEAR(Calendar[[#This Row],[Date]])+1,YEAR(Calendar[[#This Row],[Date]]))</f>
        <v>2015</v>
      </c>
      <c r="J464" s="3">
        <f>ROUNDUP(Calendar[[#This Row],[Month ]]/3,0)</f>
        <v>2</v>
      </c>
      <c r="K464" s="3">
        <f>IF(Calendar[[#This Row],[Year]]=Calendar[[#This Row],[FY]],Calendar[[#This Row],[Qrt (CY)]],Calendar[[#This Row],[Qrt (CY)]]-2)</f>
        <v>2</v>
      </c>
      <c r="L464" s="3">
        <f>WEEKDAY(Calendar[[#This Row],[Date]],2)</f>
        <v>2</v>
      </c>
    </row>
    <row r="465" spans="2:12" x14ac:dyDescent="0.35">
      <c r="B465" s="2">
        <v>42102</v>
      </c>
      <c r="C465" s="3">
        <f>DAY(Calendar[[#This Row],[Date]])</f>
        <v>8</v>
      </c>
      <c r="D465" s="3">
        <f>MONTH(Calendar[[#This Row],[Date]])</f>
        <v>4</v>
      </c>
      <c r="E465" s="3">
        <f>YEAR(Calendar[[#This Row],[Date]])</f>
        <v>2015</v>
      </c>
      <c r="F465" s="3" t="str">
        <f>TEXT(Calendar[[#This Row],[Date]],"dddd")</f>
        <v>Wednesday</v>
      </c>
      <c r="G465" s="3" t="str">
        <f>TEXT(Calendar[[#This Row],[Date]],"mmmm")</f>
        <v>April</v>
      </c>
      <c r="H465" s="3" t="str">
        <f>TEXT(Calendar[[#This Row],[Date]],"mmm")</f>
        <v>Apr</v>
      </c>
      <c r="I465" s="3">
        <f>IF(MONTH(Calendar[[#This Row],[Date]])&gt;=7,YEAR(Calendar[[#This Row],[Date]])+1,YEAR(Calendar[[#This Row],[Date]]))</f>
        <v>2015</v>
      </c>
      <c r="J465" s="3">
        <f>ROUNDUP(Calendar[[#This Row],[Month ]]/3,0)</f>
        <v>2</v>
      </c>
      <c r="K465" s="3">
        <f>IF(Calendar[[#This Row],[Year]]=Calendar[[#This Row],[FY]],Calendar[[#This Row],[Qrt (CY)]],Calendar[[#This Row],[Qrt (CY)]]-2)</f>
        <v>2</v>
      </c>
      <c r="L465" s="3">
        <f>WEEKDAY(Calendar[[#This Row],[Date]],2)</f>
        <v>3</v>
      </c>
    </row>
    <row r="466" spans="2:12" x14ac:dyDescent="0.35">
      <c r="B466" s="2">
        <v>42103</v>
      </c>
      <c r="C466" s="3">
        <f>DAY(Calendar[[#This Row],[Date]])</f>
        <v>9</v>
      </c>
      <c r="D466" s="3">
        <f>MONTH(Calendar[[#This Row],[Date]])</f>
        <v>4</v>
      </c>
      <c r="E466" s="3">
        <f>YEAR(Calendar[[#This Row],[Date]])</f>
        <v>2015</v>
      </c>
      <c r="F466" s="3" t="str">
        <f>TEXT(Calendar[[#This Row],[Date]],"dddd")</f>
        <v>Thursday</v>
      </c>
      <c r="G466" s="3" t="str">
        <f>TEXT(Calendar[[#This Row],[Date]],"mmmm")</f>
        <v>April</v>
      </c>
      <c r="H466" s="3" t="str">
        <f>TEXT(Calendar[[#This Row],[Date]],"mmm")</f>
        <v>Apr</v>
      </c>
      <c r="I466" s="3">
        <f>IF(MONTH(Calendar[[#This Row],[Date]])&gt;=7,YEAR(Calendar[[#This Row],[Date]])+1,YEAR(Calendar[[#This Row],[Date]]))</f>
        <v>2015</v>
      </c>
      <c r="J466" s="3">
        <f>ROUNDUP(Calendar[[#This Row],[Month ]]/3,0)</f>
        <v>2</v>
      </c>
      <c r="K466" s="3">
        <f>IF(Calendar[[#This Row],[Year]]=Calendar[[#This Row],[FY]],Calendar[[#This Row],[Qrt (CY)]],Calendar[[#This Row],[Qrt (CY)]]-2)</f>
        <v>2</v>
      </c>
      <c r="L466" s="3">
        <f>WEEKDAY(Calendar[[#This Row],[Date]],2)</f>
        <v>4</v>
      </c>
    </row>
    <row r="467" spans="2:12" x14ac:dyDescent="0.35">
      <c r="B467" s="2">
        <v>42104</v>
      </c>
      <c r="C467" s="3">
        <f>DAY(Calendar[[#This Row],[Date]])</f>
        <v>10</v>
      </c>
      <c r="D467" s="3">
        <f>MONTH(Calendar[[#This Row],[Date]])</f>
        <v>4</v>
      </c>
      <c r="E467" s="3">
        <f>YEAR(Calendar[[#This Row],[Date]])</f>
        <v>2015</v>
      </c>
      <c r="F467" s="3" t="str">
        <f>TEXT(Calendar[[#This Row],[Date]],"dddd")</f>
        <v>Friday</v>
      </c>
      <c r="G467" s="3" t="str">
        <f>TEXT(Calendar[[#This Row],[Date]],"mmmm")</f>
        <v>April</v>
      </c>
      <c r="H467" s="3" t="str">
        <f>TEXT(Calendar[[#This Row],[Date]],"mmm")</f>
        <v>Apr</v>
      </c>
      <c r="I467" s="3">
        <f>IF(MONTH(Calendar[[#This Row],[Date]])&gt;=7,YEAR(Calendar[[#This Row],[Date]])+1,YEAR(Calendar[[#This Row],[Date]]))</f>
        <v>2015</v>
      </c>
      <c r="J467" s="3">
        <f>ROUNDUP(Calendar[[#This Row],[Month ]]/3,0)</f>
        <v>2</v>
      </c>
      <c r="K467" s="3">
        <f>IF(Calendar[[#This Row],[Year]]=Calendar[[#This Row],[FY]],Calendar[[#This Row],[Qrt (CY)]],Calendar[[#This Row],[Qrt (CY)]]-2)</f>
        <v>2</v>
      </c>
      <c r="L467" s="3">
        <f>WEEKDAY(Calendar[[#This Row],[Date]],2)</f>
        <v>5</v>
      </c>
    </row>
    <row r="468" spans="2:12" x14ac:dyDescent="0.35">
      <c r="B468" s="2">
        <v>42105</v>
      </c>
      <c r="C468" s="3">
        <f>DAY(Calendar[[#This Row],[Date]])</f>
        <v>11</v>
      </c>
      <c r="D468" s="3">
        <f>MONTH(Calendar[[#This Row],[Date]])</f>
        <v>4</v>
      </c>
      <c r="E468" s="3">
        <f>YEAR(Calendar[[#This Row],[Date]])</f>
        <v>2015</v>
      </c>
      <c r="F468" s="3" t="str">
        <f>TEXT(Calendar[[#This Row],[Date]],"dddd")</f>
        <v>Saturday</v>
      </c>
      <c r="G468" s="3" t="str">
        <f>TEXT(Calendar[[#This Row],[Date]],"mmmm")</f>
        <v>April</v>
      </c>
      <c r="H468" s="3" t="str">
        <f>TEXT(Calendar[[#This Row],[Date]],"mmm")</f>
        <v>Apr</v>
      </c>
      <c r="I468" s="3">
        <f>IF(MONTH(Calendar[[#This Row],[Date]])&gt;=7,YEAR(Calendar[[#This Row],[Date]])+1,YEAR(Calendar[[#This Row],[Date]]))</f>
        <v>2015</v>
      </c>
      <c r="J468" s="3">
        <f>ROUNDUP(Calendar[[#This Row],[Month ]]/3,0)</f>
        <v>2</v>
      </c>
      <c r="K468" s="3">
        <f>IF(Calendar[[#This Row],[Year]]=Calendar[[#This Row],[FY]],Calendar[[#This Row],[Qrt (CY)]],Calendar[[#This Row],[Qrt (CY)]]-2)</f>
        <v>2</v>
      </c>
      <c r="L468" s="3">
        <f>WEEKDAY(Calendar[[#This Row],[Date]],2)</f>
        <v>6</v>
      </c>
    </row>
    <row r="469" spans="2:12" x14ac:dyDescent="0.35">
      <c r="B469" s="2">
        <v>42106</v>
      </c>
      <c r="C469" s="3">
        <f>DAY(Calendar[[#This Row],[Date]])</f>
        <v>12</v>
      </c>
      <c r="D469" s="3">
        <f>MONTH(Calendar[[#This Row],[Date]])</f>
        <v>4</v>
      </c>
      <c r="E469" s="3">
        <f>YEAR(Calendar[[#This Row],[Date]])</f>
        <v>2015</v>
      </c>
      <c r="F469" s="3" t="str">
        <f>TEXT(Calendar[[#This Row],[Date]],"dddd")</f>
        <v>Sunday</v>
      </c>
      <c r="G469" s="3" t="str">
        <f>TEXT(Calendar[[#This Row],[Date]],"mmmm")</f>
        <v>April</v>
      </c>
      <c r="H469" s="3" t="str">
        <f>TEXT(Calendar[[#This Row],[Date]],"mmm")</f>
        <v>Apr</v>
      </c>
      <c r="I469" s="3">
        <f>IF(MONTH(Calendar[[#This Row],[Date]])&gt;=7,YEAR(Calendar[[#This Row],[Date]])+1,YEAR(Calendar[[#This Row],[Date]]))</f>
        <v>2015</v>
      </c>
      <c r="J469" s="3">
        <f>ROUNDUP(Calendar[[#This Row],[Month ]]/3,0)</f>
        <v>2</v>
      </c>
      <c r="K469" s="3">
        <f>IF(Calendar[[#This Row],[Year]]=Calendar[[#This Row],[FY]],Calendar[[#This Row],[Qrt (CY)]],Calendar[[#This Row],[Qrt (CY)]]-2)</f>
        <v>2</v>
      </c>
      <c r="L469" s="3">
        <f>WEEKDAY(Calendar[[#This Row],[Date]],2)</f>
        <v>7</v>
      </c>
    </row>
    <row r="470" spans="2:12" x14ac:dyDescent="0.35">
      <c r="B470" s="2">
        <v>42107</v>
      </c>
      <c r="C470" s="3">
        <f>DAY(Calendar[[#This Row],[Date]])</f>
        <v>13</v>
      </c>
      <c r="D470" s="3">
        <f>MONTH(Calendar[[#This Row],[Date]])</f>
        <v>4</v>
      </c>
      <c r="E470" s="3">
        <f>YEAR(Calendar[[#This Row],[Date]])</f>
        <v>2015</v>
      </c>
      <c r="F470" s="3" t="str">
        <f>TEXT(Calendar[[#This Row],[Date]],"dddd")</f>
        <v>Monday</v>
      </c>
      <c r="G470" s="3" t="str">
        <f>TEXT(Calendar[[#This Row],[Date]],"mmmm")</f>
        <v>April</v>
      </c>
      <c r="H470" s="3" t="str">
        <f>TEXT(Calendar[[#This Row],[Date]],"mmm")</f>
        <v>Apr</v>
      </c>
      <c r="I470" s="3">
        <f>IF(MONTH(Calendar[[#This Row],[Date]])&gt;=7,YEAR(Calendar[[#This Row],[Date]])+1,YEAR(Calendar[[#This Row],[Date]]))</f>
        <v>2015</v>
      </c>
      <c r="J470" s="3">
        <f>ROUNDUP(Calendar[[#This Row],[Month ]]/3,0)</f>
        <v>2</v>
      </c>
      <c r="K470" s="3">
        <f>IF(Calendar[[#This Row],[Year]]=Calendar[[#This Row],[FY]],Calendar[[#This Row],[Qrt (CY)]],Calendar[[#This Row],[Qrt (CY)]]-2)</f>
        <v>2</v>
      </c>
      <c r="L470" s="3">
        <f>WEEKDAY(Calendar[[#This Row],[Date]],2)</f>
        <v>1</v>
      </c>
    </row>
    <row r="471" spans="2:12" x14ac:dyDescent="0.35">
      <c r="B471" s="2">
        <v>42108</v>
      </c>
      <c r="C471" s="3">
        <f>DAY(Calendar[[#This Row],[Date]])</f>
        <v>14</v>
      </c>
      <c r="D471" s="3">
        <f>MONTH(Calendar[[#This Row],[Date]])</f>
        <v>4</v>
      </c>
      <c r="E471" s="3">
        <f>YEAR(Calendar[[#This Row],[Date]])</f>
        <v>2015</v>
      </c>
      <c r="F471" s="3" t="str">
        <f>TEXT(Calendar[[#This Row],[Date]],"dddd")</f>
        <v>Tuesday</v>
      </c>
      <c r="G471" s="3" t="str">
        <f>TEXT(Calendar[[#This Row],[Date]],"mmmm")</f>
        <v>April</v>
      </c>
      <c r="H471" s="3" t="str">
        <f>TEXT(Calendar[[#This Row],[Date]],"mmm")</f>
        <v>Apr</v>
      </c>
      <c r="I471" s="3">
        <f>IF(MONTH(Calendar[[#This Row],[Date]])&gt;=7,YEAR(Calendar[[#This Row],[Date]])+1,YEAR(Calendar[[#This Row],[Date]]))</f>
        <v>2015</v>
      </c>
      <c r="J471" s="3">
        <f>ROUNDUP(Calendar[[#This Row],[Month ]]/3,0)</f>
        <v>2</v>
      </c>
      <c r="K471" s="3">
        <f>IF(Calendar[[#This Row],[Year]]=Calendar[[#This Row],[FY]],Calendar[[#This Row],[Qrt (CY)]],Calendar[[#This Row],[Qrt (CY)]]-2)</f>
        <v>2</v>
      </c>
      <c r="L471" s="3">
        <f>WEEKDAY(Calendar[[#This Row],[Date]],2)</f>
        <v>2</v>
      </c>
    </row>
    <row r="472" spans="2:12" x14ac:dyDescent="0.35">
      <c r="B472" s="2">
        <v>42109</v>
      </c>
      <c r="C472" s="3">
        <f>DAY(Calendar[[#This Row],[Date]])</f>
        <v>15</v>
      </c>
      <c r="D472" s="3">
        <f>MONTH(Calendar[[#This Row],[Date]])</f>
        <v>4</v>
      </c>
      <c r="E472" s="3">
        <f>YEAR(Calendar[[#This Row],[Date]])</f>
        <v>2015</v>
      </c>
      <c r="F472" s="3" t="str">
        <f>TEXT(Calendar[[#This Row],[Date]],"dddd")</f>
        <v>Wednesday</v>
      </c>
      <c r="G472" s="3" t="str">
        <f>TEXT(Calendar[[#This Row],[Date]],"mmmm")</f>
        <v>April</v>
      </c>
      <c r="H472" s="3" t="str">
        <f>TEXT(Calendar[[#This Row],[Date]],"mmm")</f>
        <v>Apr</v>
      </c>
      <c r="I472" s="3">
        <f>IF(MONTH(Calendar[[#This Row],[Date]])&gt;=7,YEAR(Calendar[[#This Row],[Date]])+1,YEAR(Calendar[[#This Row],[Date]]))</f>
        <v>2015</v>
      </c>
      <c r="J472" s="3">
        <f>ROUNDUP(Calendar[[#This Row],[Month ]]/3,0)</f>
        <v>2</v>
      </c>
      <c r="K472" s="3">
        <f>IF(Calendar[[#This Row],[Year]]=Calendar[[#This Row],[FY]],Calendar[[#This Row],[Qrt (CY)]],Calendar[[#This Row],[Qrt (CY)]]-2)</f>
        <v>2</v>
      </c>
      <c r="L472" s="3">
        <f>WEEKDAY(Calendar[[#This Row],[Date]],2)</f>
        <v>3</v>
      </c>
    </row>
    <row r="473" spans="2:12" x14ac:dyDescent="0.35">
      <c r="B473" s="2">
        <v>42110</v>
      </c>
      <c r="C473" s="3">
        <f>DAY(Calendar[[#This Row],[Date]])</f>
        <v>16</v>
      </c>
      <c r="D473" s="3">
        <f>MONTH(Calendar[[#This Row],[Date]])</f>
        <v>4</v>
      </c>
      <c r="E473" s="3">
        <f>YEAR(Calendar[[#This Row],[Date]])</f>
        <v>2015</v>
      </c>
      <c r="F473" s="3" t="str">
        <f>TEXT(Calendar[[#This Row],[Date]],"dddd")</f>
        <v>Thursday</v>
      </c>
      <c r="G473" s="3" t="str">
        <f>TEXT(Calendar[[#This Row],[Date]],"mmmm")</f>
        <v>April</v>
      </c>
      <c r="H473" s="3" t="str">
        <f>TEXT(Calendar[[#This Row],[Date]],"mmm")</f>
        <v>Apr</v>
      </c>
      <c r="I473" s="3">
        <f>IF(MONTH(Calendar[[#This Row],[Date]])&gt;=7,YEAR(Calendar[[#This Row],[Date]])+1,YEAR(Calendar[[#This Row],[Date]]))</f>
        <v>2015</v>
      </c>
      <c r="J473" s="3">
        <f>ROUNDUP(Calendar[[#This Row],[Month ]]/3,0)</f>
        <v>2</v>
      </c>
      <c r="K473" s="3">
        <f>IF(Calendar[[#This Row],[Year]]=Calendar[[#This Row],[FY]],Calendar[[#This Row],[Qrt (CY)]],Calendar[[#This Row],[Qrt (CY)]]-2)</f>
        <v>2</v>
      </c>
      <c r="L473" s="3">
        <f>WEEKDAY(Calendar[[#This Row],[Date]],2)</f>
        <v>4</v>
      </c>
    </row>
    <row r="474" spans="2:12" x14ac:dyDescent="0.35">
      <c r="B474" s="2">
        <v>42111</v>
      </c>
      <c r="C474" s="3">
        <f>DAY(Calendar[[#This Row],[Date]])</f>
        <v>17</v>
      </c>
      <c r="D474" s="3">
        <f>MONTH(Calendar[[#This Row],[Date]])</f>
        <v>4</v>
      </c>
      <c r="E474" s="3">
        <f>YEAR(Calendar[[#This Row],[Date]])</f>
        <v>2015</v>
      </c>
      <c r="F474" s="3" t="str">
        <f>TEXT(Calendar[[#This Row],[Date]],"dddd")</f>
        <v>Friday</v>
      </c>
      <c r="G474" s="3" t="str">
        <f>TEXT(Calendar[[#This Row],[Date]],"mmmm")</f>
        <v>April</v>
      </c>
      <c r="H474" s="3" t="str">
        <f>TEXT(Calendar[[#This Row],[Date]],"mmm")</f>
        <v>Apr</v>
      </c>
      <c r="I474" s="3">
        <f>IF(MONTH(Calendar[[#This Row],[Date]])&gt;=7,YEAR(Calendar[[#This Row],[Date]])+1,YEAR(Calendar[[#This Row],[Date]]))</f>
        <v>2015</v>
      </c>
      <c r="J474" s="3">
        <f>ROUNDUP(Calendar[[#This Row],[Month ]]/3,0)</f>
        <v>2</v>
      </c>
      <c r="K474" s="3">
        <f>IF(Calendar[[#This Row],[Year]]=Calendar[[#This Row],[FY]],Calendar[[#This Row],[Qrt (CY)]],Calendar[[#This Row],[Qrt (CY)]]-2)</f>
        <v>2</v>
      </c>
      <c r="L474" s="3">
        <f>WEEKDAY(Calendar[[#This Row],[Date]],2)</f>
        <v>5</v>
      </c>
    </row>
    <row r="475" spans="2:12" x14ac:dyDescent="0.35">
      <c r="B475" s="2">
        <v>42112</v>
      </c>
      <c r="C475" s="3">
        <f>DAY(Calendar[[#This Row],[Date]])</f>
        <v>18</v>
      </c>
      <c r="D475" s="3">
        <f>MONTH(Calendar[[#This Row],[Date]])</f>
        <v>4</v>
      </c>
      <c r="E475" s="3">
        <f>YEAR(Calendar[[#This Row],[Date]])</f>
        <v>2015</v>
      </c>
      <c r="F475" s="3" t="str">
        <f>TEXT(Calendar[[#This Row],[Date]],"dddd")</f>
        <v>Saturday</v>
      </c>
      <c r="G475" s="3" t="str">
        <f>TEXT(Calendar[[#This Row],[Date]],"mmmm")</f>
        <v>April</v>
      </c>
      <c r="H475" s="3" t="str">
        <f>TEXT(Calendar[[#This Row],[Date]],"mmm")</f>
        <v>Apr</v>
      </c>
      <c r="I475" s="3">
        <f>IF(MONTH(Calendar[[#This Row],[Date]])&gt;=7,YEAR(Calendar[[#This Row],[Date]])+1,YEAR(Calendar[[#This Row],[Date]]))</f>
        <v>2015</v>
      </c>
      <c r="J475" s="3">
        <f>ROUNDUP(Calendar[[#This Row],[Month ]]/3,0)</f>
        <v>2</v>
      </c>
      <c r="K475" s="3">
        <f>IF(Calendar[[#This Row],[Year]]=Calendar[[#This Row],[FY]],Calendar[[#This Row],[Qrt (CY)]],Calendar[[#This Row],[Qrt (CY)]]-2)</f>
        <v>2</v>
      </c>
      <c r="L475" s="3">
        <f>WEEKDAY(Calendar[[#This Row],[Date]],2)</f>
        <v>6</v>
      </c>
    </row>
    <row r="476" spans="2:12" x14ac:dyDescent="0.35">
      <c r="B476" s="2">
        <v>42113</v>
      </c>
      <c r="C476" s="3">
        <f>DAY(Calendar[[#This Row],[Date]])</f>
        <v>19</v>
      </c>
      <c r="D476" s="3">
        <f>MONTH(Calendar[[#This Row],[Date]])</f>
        <v>4</v>
      </c>
      <c r="E476" s="3">
        <f>YEAR(Calendar[[#This Row],[Date]])</f>
        <v>2015</v>
      </c>
      <c r="F476" s="3" t="str">
        <f>TEXT(Calendar[[#This Row],[Date]],"dddd")</f>
        <v>Sunday</v>
      </c>
      <c r="G476" s="3" t="str">
        <f>TEXT(Calendar[[#This Row],[Date]],"mmmm")</f>
        <v>April</v>
      </c>
      <c r="H476" s="3" t="str">
        <f>TEXT(Calendar[[#This Row],[Date]],"mmm")</f>
        <v>Apr</v>
      </c>
      <c r="I476" s="3">
        <f>IF(MONTH(Calendar[[#This Row],[Date]])&gt;=7,YEAR(Calendar[[#This Row],[Date]])+1,YEAR(Calendar[[#This Row],[Date]]))</f>
        <v>2015</v>
      </c>
      <c r="J476" s="3">
        <f>ROUNDUP(Calendar[[#This Row],[Month ]]/3,0)</f>
        <v>2</v>
      </c>
      <c r="K476" s="3">
        <f>IF(Calendar[[#This Row],[Year]]=Calendar[[#This Row],[FY]],Calendar[[#This Row],[Qrt (CY)]],Calendar[[#This Row],[Qrt (CY)]]-2)</f>
        <v>2</v>
      </c>
      <c r="L476" s="3">
        <f>WEEKDAY(Calendar[[#This Row],[Date]],2)</f>
        <v>7</v>
      </c>
    </row>
    <row r="477" spans="2:12" x14ac:dyDescent="0.35">
      <c r="B477" s="2">
        <v>42114</v>
      </c>
      <c r="C477" s="3">
        <f>DAY(Calendar[[#This Row],[Date]])</f>
        <v>20</v>
      </c>
      <c r="D477" s="3">
        <f>MONTH(Calendar[[#This Row],[Date]])</f>
        <v>4</v>
      </c>
      <c r="E477" s="3">
        <f>YEAR(Calendar[[#This Row],[Date]])</f>
        <v>2015</v>
      </c>
      <c r="F477" s="3" t="str">
        <f>TEXT(Calendar[[#This Row],[Date]],"dddd")</f>
        <v>Monday</v>
      </c>
      <c r="G477" s="3" t="str">
        <f>TEXT(Calendar[[#This Row],[Date]],"mmmm")</f>
        <v>April</v>
      </c>
      <c r="H477" s="3" t="str">
        <f>TEXT(Calendar[[#This Row],[Date]],"mmm")</f>
        <v>Apr</v>
      </c>
      <c r="I477" s="3">
        <f>IF(MONTH(Calendar[[#This Row],[Date]])&gt;=7,YEAR(Calendar[[#This Row],[Date]])+1,YEAR(Calendar[[#This Row],[Date]]))</f>
        <v>2015</v>
      </c>
      <c r="J477" s="3">
        <f>ROUNDUP(Calendar[[#This Row],[Month ]]/3,0)</f>
        <v>2</v>
      </c>
      <c r="K477" s="3">
        <f>IF(Calendar[[#This Row],[Year]]=Calendar[[#This Row],[FY]],Calendar[[#This Row],[Qrt (CY)]],Calendar[[#This Row],[Qrt (CY)]]-2)</f>
        <v>2</v>
      </c>
      <c r="L477" s="3">
        <f>WEEKDAY(Calendar[[#This Row],[Date]],2)</f>
        <v>1</v>
      </c>
    </row>
    <row r="478" spans="2:12" x14ac:dyDescent="0.35">
      <c r="B478" s="2">
        <v>42115</v>
      </c>
      <c r="C478" s="3">
        <f>DAY(Calendar[[#This Row],[Date]])</f>
        <v>21</v>
      </c>
      <c r="D478" s="3">
        <f>MONTH(Calendar[[#This Row],[Date]])</f>
        <v>4</v>
      </c>
      <c r="E478" s="3">
        <f>YEAR(Calendar[[#This Row],[Date]])</f>
        <v>2015</v>
      </c>
      <c r="F478" s="3" t="str">
        <f>TEXT(Calendar[[#This Row],[Date]],"dddd")</f>
        <v>Tuesday</v>
      </c>
      <c r="G478" s="3" t="str">
        <f>TEXT(Calendar[[#This Row],[Date]],"mmmm")</f>
        <v>April</v>
      </c>
      <c r="H478" s="3" t="str">
        <f>TEXT(Calendar[[#This Row],[Date]],"mmm")</f>
        <v>Apr</v>
      </c>
      <c r="I478" s="3">
        <f>IF(MONTH(Calendar[[#This Row],[Date]])&gt;=7,YEAR(Calendar[[#This Row],[Date]])+1,YEAR(Calendar[[#This Row],[Date]]))</f>
        <v>2015</v>
      </c>
      <c r="J478" s="3">
        <f>ROUNDUP(Calendar[[#This Row],[Month ]]/3,0)</f>
        <v>2</v>
      </c>
      <c r="K478" s="3">
        <f>IF(Calendar[[#This Row],[Year]]=Calendar[[#This Row],[FY]],Calendar[[#This Row],[Qrt (CY)]],Calendar[[#This Row],[Qrt (CY)]]-2)</f>
        <v>2</v>
      </c>
      <c r="L478" s="3">
        <f>WEEKDAY(Calendar[[#This Row],[Date]],2)</f>
        <v>2</v>
      </c>
    </row>
    <row r="479" spans="2:12" x14ac:dyDescent="0.35">
      <c r="B479" s="2">
        <v>42116</v>
      </c>
      <c r="C479" s="3">
        <f>DAY(Calendar[[#This Row],[Date]])</f>
        <v>22</v>
      </c>
      <c r="D479" s="3">
        <f>MONTH(Calendar[[#This Row],[Date]])</f>
        <v>4</v>
      </c>
      <c r="E479" s="3">
        <f>YEAR(Calendar[[#This Row],[Date]])</f>
        <v>2015</v>
      </c>
      <c r="F479" s="3" t="str">
        <f>TEXT(Calendar[[#This Row],[Date]],"dddd")</f>
        <v>Wednesday</v>
      </c>
      <c r="G479" s="3" t="str">
        <f>TEXT(Calendar[[#This Row],[Date]],"mmmm")</f>
        <v>April</v>
      </c>
      <c r="H479" s="3" t="str">
        <f>TEXT(Calendar[[#This Row],[Date]],"mmm")</f>
        <v>Apr</v>
      </c>
      <c r="I479" s="3">
        <f>IF(MONTH(Calendar[[#This Row],[Date]])&gt;=7,YEAR(Calendar[[#This Row],[Date]])+1,YEAR(Calendar[[#This Row],[Date]]))</f>
        <v>2015</v>
      </c>
      <c r="J479" s="3">
        <f>ROUNDUP(Calendar[[#This Row],[Month ]]/3,0)</f>
        <v>2</v>
      </c>
      <c r="K479" s="3">
        <f>IF(Calendar[[#This Row],[Year]]=Calendar[[#This Row],[FY]],Calendar[[#This Row],[Qrt (CY)]],Calendar[[#This Row],[Qrt (CY)]]-2)</f>
        <v>2</v>
      </c>
      <c r="L479" s="3">
        <f>WEEKDAY(Calendar[[#This Row],[Date]],2)</f>
        <v>3</v>
      </c>
    </row>
    <row r="480" spans="2:12" x14ac:dyDescent="0.35">
      <c r="B480" s="2">
        <v>42117</v>
      </c>
      <c r="C480" s="3">
        <f>DAY(Calendar[[#This Row],[Date]])</f>
        <v>23</v>
      </c>
      <c r="D480" s="3">
        <f>MONTH(Calendar[[#This Row],[Date]])</f>
        <v>4</v>
      </c>
      <c r="E480" s="3">
        <f>YEAR(Calendar[[#This Row],[Date]])</f>
        <v>2015</v>
      </c>
      <c r="F480" s="3" t="str">
        <f>TEXT(Calendar[[#This Row],[Date]],"dddd")</f>
        <v>Thursday</v>
      </c>
      <c r="G480" s="3" t="str">
        <f>TEXT(Calendar[[#This Row],[Date]],"mmmm")</f>
        <v>April</v>
      </c>
      <c r="H480" s="3" t="str">
        <f>TEXT(Calendar[[#This Row],[Date]],"mmm")</f>
        <v>Apr</v>
      </c>
      <c r="I480" s="3">
        <f>IF(MONTH(Calendar[[#This Row],[Date]])&gt;=7,YEAR(Calendar[[#This Row],[Date]])+1,YEAR(Calendar[[#This Row],[Date]]))</f>
        <v>2015</v>
      </c>
      <c r="J480" s="3">
        <f>ROUNDUP(Calendar[[#This Row],[Month ]]/3,0)</f>
        <v>2</v>
      </c>
      <c r="K480" s="3">
        <f>IF(Calendar[[#This Row],[Year]]=Calendar[[#This Row],[FY]],Calendar[[#This Row],[Qrt (CY)]],Calendar[[#This Row],[Qrt (CY)]]-2)</f>
        <v>2</v>
      </c>
      <c r="L480" s="3">
        <f>WEEKDAY(Calendar[[#This Row],[Date]],2)</f>
        <v>4</v>
      </c>
    </row>
    <row r="481" spans="2:12" x14ac:dyDescent="0.35">
      <c r="B481" s="2">
        <v>42118</v>
      </c>
      <c r="C481" s="3">
        <f>DAY(Calendar[[#This Row],[Date]])</f>
        <v>24</v>
      </c>
      <c r="D481" s="3">
        <f>MONTH(Calendar[[#This Row],[Date]])</f>
        <v>4</v>
      </c>
      <c r="E481" s="3">
        <f>YEAR(Calendar[[#This Row],[Date]])</f>
        <v>2015</v>
      </c>
      <c r="F481" s="3" t="str">
        <f>TEXT(Calendar[[#This Row],[Date]],"dddd")</f>
        <v>Friday</v>
      </c>
      <c r="G481" s="3" t="str">
        <f>TEXT(Calendar[[#This Row],[Date]],"mmmm")</f>
        <v>April</v>
      </c>
      <c r="H481" s="3" t="str">
        <f>TEXT(Calendar[[#This Row],[Date]],"mmm")</f>
        <v>Apr</v>
      </c>
      <c r="I481" s="3">
        <f>IF(MONTH(Calendar[[#This Row],[Date]])&gt;=7,YEAR(Calendar[[#This Row],[Date]])+1,YEAR(Calendar[[#This Row],[Date]]))</f>
        <v>2015</v>
      </c>
      <c r="J481" s="3">
        <f>ROUNDUP(Calendar[[#This Row],[Month ]]/3,0)</f>
        <v>2</v>
      </c>
      <c r="K481" s="3">
        <f>IF(Calendar[[#This Row],[Year]]=Calendar[[#This Row],[FY]],Calendar[[#This Row],[Qrt (CY)]],Calendar[[#This Row],[Qrt (CY)]]-2)</f>
        <v>2</v>
      </c>
      <c r="L481" s="3">
        <f>WEEKDAY(Calendar[[#This Row],[Date]],2)</f>
        <v>5</v>
      </c>
    </row>
    <row r="482" spans="2:12" x14ac:dyDescent="0.35">
      <c r="B482" s="2">
        <v>42119</v>
      </c>
      <c r="C482" s="3">
        <f>DAY(Calendar[[#This Row],[Date]])</f>
        <v>25</v>
      </c>
      <c r="D482" s="3">
        <f>MONTH(Calendar[[#This Row],[Date]])</f>
        <v>4</v>
      </c>
      <c r="E482" s="3">
        <f>YEAR(Calendar[[#This Row],[Date]])</f>
        <v>2015</v>
      </c>
      <c r="F482" s="3" t="str">
        <f>TEXT(Calendar[[#This Row],[Date]],"dddd")</f>
        <v>Saturday</v>
      </c>
      <c r="G482" s="3" t="str">
        <f>TEXT(Calendar[[#This Row],[Date]],"mmmm")</f>
        <v>April</v>
      </c>
      <c r="H482" s="3" t="str">
        <f>TEXT(Calendar[[#This Row],[Date]],"mmm")</f>
        <v>Apr</v>
      </c>
      <c r="I482" s="3">
        <f>IF(MONTH(Calendar[[#This Row],[Date]])&gt;=7,YEAR(Calendar[[#This Row],[Date]])+1,YEAR(Calendar[[#This Row],[Date]]))</f>
        <v>2015</v>
      </c>
      <c r="J482" s="3">
        <f>ROUNDUP(Calendar[[#This Row],[Month ]]/3,0)</f>
        <v>2</v>
      </c>
      <c r="K482" s="3">
        <f>IF(Calendar[[#This Row],[Year]]=Calendar[[#This Row],[FY]],Calendar[[#This Row],[Qrt (CY)]],Calendar[[#This Row],[Qrt (CY)]]-2)</f>
        <v>2</v>
      </c>
      <c r="L482" s="3">
        <f>WEEKDAY(Calendar[[#This Row],[Date]],2)</f>
        <v>6</v>
      </c>
    </row>
    <row r="483" spans="2:12" x14ac:dyDescent="0.35">
      <c r="B483" s="2">
        <v>42120</v>
      </c>
      <c r="C483" s="3">
        <f>DAY(Calendar[[#This Row],[Date]])</f>
        <v>26</v>
      </c>
      <c r="D483" s="3">
        <f>MONTH(Calendar[[#This Row],[Date]])</f>
        <v>4</v>
      </c>
      <c r="E483" s="3">
        <f>YEAR(Calendar[[#This Row],[Date]])</f>
        <v>2015</v>
      </c>
      <c r="F483" s="3" t="str">
        <f>TEXT(Calendar[[#This Row],[Date]],"dddd")</f>
        <v>Sunday</v>
      </c>
      <c r="G483" s="3" t="str">
        <f>TEXT(Calendar[[#This Row],[Date]],"mmmm")</f>
        <v>April</v>
      </c>
      <c r="H483" s="3" t="str">
        <f>TEXT(Calendar[[#This Row],[Date]],"mmm")</f>
        <v>Apr</v>
      </c>
      <c r="I483" s="3">
        <f>IF(MONTH(Calendar[[#This Row],[Date]])&gt;=7,YEAR(Calendar[[#This Row],[Date]])+1,YEAR(Calendar[[#This Row],[Date]]))</f>
        <v>2015</v>
      </c>
      <c r="J483" s="3">
        <f>ROUNDUP(Calendar[[#This Row],[Month ]]/3,0)</f>
        <v>2</v>
      </c>
      <c r="K483" s="3">
        <f>IF(Calendar[[#This Row],[Year]]=Calendar[[#This Row],[FY]],Calendar[[#This Row],[Qrt (CY)]],Calendar[[#This Row],[Qrt (CY)]]-2)</f>
        <v>2</v>
      </c>
      <c r="L483" s="3">
        <f>WEEKDAY(Calendar[[#This Row],[Date]],2)</f>
        <v>7</v>
      </c>
    </row>
    <row r="484" spans="2:12" x14ac:dyDescent="0.35">
      <c r="B484" s="2">
        <v>42121</v>
      </c>
      <c r="C484" s="3">
        <f>DAY(Calendar[[#This Row],[Date]])</f>
        <v>27</v>
      </c>
      <c r="D484" s="3">
        <f>MONTH(Calendar[[#This Row],[Date]])</f>
        <v>4</v>
      </c>
      <c r="E484" s="3">
        <f>YEAR(Calendar[[#This Row],[Date]])</f>
        <v>2015</v>
      </c>
      <c r="F484" s="3" t="str">
        <f>TEXT(Calendar[[#This Row],[Date]],"dddd")</f>
        <v>Monday</v>
      </c>
      <c r="G484" s="3" t="str">
        <f>TEXT(Calendar[[#This Row],[Date]],"mmmm")</f>
        <v>April</v>
      </c>
      <c r="H484" s="3" t="str">
        <f>TEXT(Calendar[[#This Row],[Date]],"mmm")</f>
        <v>Apr</v>
      </c>
      <c r="I484" s="3">
        <f>IF(MONTH(Calendar[[#This Row],[Date]])&gt;=7,YEAR(Calendar[[#This Row],[Date]])+1,YEAR(Calendar[[#This Row],[Date]]))</f>
        <v>2015</v>
      </c>
      <c r="J484" s="3">
        <f>ROUNDUP(Calendar[[#This Row],[Month ]]/3,0)</f>
        <v>2</v>
      </c>
      <c r="K484" s="3">
        <f>IF(Calendar[[#This Row],[Year]]=Calendar[[#This Row],[FY]],Calendar[[#This Row],[Qrt (CY)]],Calendar[[#This Row],[Qrt (CY)]]-2)</f>
        <v>2</v>
      </c>
      <c r="L484" s="3">
        <f>WEEKDAY(Calendar[[#This Row],[Date]],2)</f>
        <v>1</v>
      </c>
    </row>
    <row r="485" spans="2:12" x14ac:dyDescent="0.35">
      <c r="B485" s="2">
        <v>42122</v>
      </c>
      <c r="C485" s="3">
        <f>DAY(Calendar[[#This Row],[Date]])</f>
        <v>28</v>
      </c>
      <c r="D485" s="3">
        <f>MONTH(Calendar[[#This Row],[Date]])</f>
        <v>4</v>
      </c>
      <c r="E485" s="3">
        <f>YEAR(Calendar[[#This Row],[Date]])</f>
        <v>2015</v>
      </c>
      <c r="F485" s="3" t="str">
        <f>TEXT(Calendar[[#This Row],[Date]],"dddd")</f>
        <v>Tuesday</v>
      </c>
      <c r="G485" s="3" t="str">
        <f>TEXT(Calendar[[#This Row],[Date]],"mmmm")</f>
        <v>April</v>
      </c>
      <c r="H485" s="3" t="str">
        <f>TEXT(Calendar[[#This Row],[Date]],"mmm")</f>
        <v>Apr</v>
      </c>
      <c r="I485" s="3">
        <f>IF(MONTH(Calendar[[#This Row],[Date]])&gt;=7,YEAR(Calendar[[#This Row],[Date]])+1,YEAR(Calendar[[#This Row],[Date]]))</f>
        <v>2015</v>
      </c>
      <c r="J485" s="3">
        <f>ROUNDUP(Calendar[[#This Row],[Month ]]/3,0)</f>
        <v>2</v>
      </c>
      <c r="K485" s="3">
        <f>IF(Calendar[[#This Row],[Year]]=Calendar[[#This Row],[FY]],Calendar[[#This Row],[Qrt (CY)]],Calendar[[#This Row],[Qrt (CY)]]-2)</f>
        <v>2</v>
      </c>
      <c r="L485" s="3">
        <f>WEEKDAY(Calendar[[#This Row],[Date]],2)</f>
        <v>2</v>
      </c>
    </row>
    <row r="486" spans="2:12" x14ac:dyDescent="0.35">
      <c r="B486" s="2">
        <v>42123</v>
      </c>
      <c r="C486" s="3">
        <f>DAY(Calendar[[#This Row],[Date]])</f>
        <v>29</v>
      </c>
      <c r="D486" s="3">
        <f>MONTH(Calendar[[#This Row],[Date]])</f>
        <v>4</v>
      </c>
      <c r="E486" s="3">
        <f>YEAR(Calendar[[#This Row],[Date]])</f>
        <v>2015</v>
      </c>
      <c r="F486" s="3" t="str">
        <f>TEXT(Calendar[[#This Row],[Date]],"dddd")</f>
        <v>Wednesday</v>
      </c>
      <c r="G486" s="3" t="str">
        <f>TEXT(Calendar[[#This Row],[Date]],"mmmm")</f>
        <v>April</v>
      </c>
      <c r="H486" s="3" t="str">
        <f>TEXT(Calendar[[#This Row],[Date]],"mmm")</f>
        <v>Apr</v>
      </c>
      <c r="I486" s="3">
        <f>IF(MONTH(Calendar[[#This Row],[Date]])&gt;=7,YEAR(Calendar[[#This Row],[Date]])+1,YEAR(Calendar[[#This Row],[Date]]))</f>
        <v>2015</v>
      </c>
      <c r="J486" s="3">
        <f>ROUNDUP(Calendar[[#This Row],[Month ]]/3,0)</f>
        <v>2</v>
      </c>
      <c r="K486" s="3">
        <f>IF(Calendar[[#This Row],[Year]]=Calendar[[#This Row],[FY]],Calendar[[#This Row],[Qrt (CY)]],Calendar[[#This Row],[Qrt (CY)]]-2)</f>
        <v>2</v>
      </c>
      <c r="L486" s="3">
        <f>WEEKDAY(Calendar[[#This Row],[Date]],2)</f>
        <v>3</v>
      </c>
    </row>
    <row r="487" spans="2:12" x14ac:dyDescent="0.35">
      <c r="B487" s="2">
        <v>42124</v>
      </c>
      <c r="C487" s="3">
        <f>DAY(Calendar[[#This Row],[Date]])</f>
        <v>30</v>
      </c>
      <c r="D487" s="3">
        <f>MONTH(Calendar[[#This Row],[Date]])</f>
        <v>4</v>
      </c>
      <c r="E487" s="3">
        <f>YEAR(Calendar[[#This Row],[Date]])</f>
        <v>2015</v>
      </c>
      <c r="F487" s="3" t="str">
        <f>TEXT(Calendar[[#This Row],[Date]],"dddd")</f>
        <v>Thursday</v>
      </c>
      <c r="G487" s="3" t="str">
        <f>TEXT(Calendar[[#This Row],[Date]],"mmmm")</f>
        <v>April</v>
      </c>
      <c r="H487" s="3" t="str">
        <f>TEXT(Calendar[[#This Row],[Date]],"mmm")</f>
        <v>Apr</v>
      </c>
      <c r="I487" s="3">
        <f>IF(MONTH(Calendar[[#This Row],[Date]])&gt;=7,YEAR(Calendar[[#This Row],[Date]])+1,YEAR(Calendar[[#This Row],[Date]]))</f>
        <v>2015</v>
      </c>
      <c r="J487" s="3">
        <f>ROUNDUP(Calendar[[#This Row],[Month ]]/3,0)</f>
        <v>2</v>
      </c>
      <c r="K487" s="3">
        <f>IF(Calendar[[#This Row],[Year]]=Calendar[[#This Row],[FY]],Calendar[[#This Row],[Qrt (CY)]],Calendar[[#This Row],[Qrt (CY)]]-2)</f>
        <v>2</v>
      </c>
      <c r="L487" s="3">
        <f>WEEKDAY(Calendar[[#This Row],[Date]],2)</f>
        <v>4</v>
      </c>
    </row>
    <row r="488" spans="2:12" x14ac:dyDescent="0.35">
      <c r="B488" s="2">
        <v>42125</v>
      </c>
      <c r="C488" s="3">
        <f>DAY(Calendar[[#This Row],[Date]])</f>
        <v>1</v>
      </c>
      <c r="D488" s="3">
        <f>MONTH(Calendar[[#This Row],[Date]])</f>
        <v>5</v>
      </c>
      <c r="E488" s="3">
        <f>YEAR(Calendar[[#This Row],[Date]])</f>
        <v>2015</v>
      </c>
      <c r="F488" s="3" t="str">
        <f>TEXT(Calendar[[#This Row],[Date]],"dddd")</f>
        <v>Friday</v>
      </c>
      <c r="G488" s="3" t="str">
        <f>TEXT(Calendar[[#This Row],[Date]],"mmmm")</f>
        <v>May</v>
      </c>
      <c r="H488" s="3" t="str">
        <f>TEXT(Calendar[[#This Row],[Date]],"mmm")</f>
        <v>May</v>
      </c>
      <c r="I488" s="3">
        <f>IF(MONTH(Calendar[[#This Row],[Date]])&gt;=7,YEAR(Calendar[[#This Row],[Date]])+1,YEAR(Calendar[[#This Row],[Date]]))</f>
        <v>2015</v>
      </c>
      <c r="J488" s="3">
        <f>ROUNDUP(Calendar[[#This Row],[Month ]]/3,0)</f>
        <v>2</v>
      </c>
      <c r="K488" s="3">
        <f>IF(Calendar[[#This Row],[Year]]=Calendar[[#This Row],[FY]],Calendar[[#This Row],[Qrt (CY)]],Calendar[[#This Row],[Qrt (CY)]]-2)</f>
        <v>2</v>
      </c>
      <c r="L488" s="3">
        <f>WEEKDAY(Calendar[[#This Row],[Date]],2)</f>
        <v>5</v>
      </c>
    </row>
    <row r="489" spans="2:12" x14ac:dyDescent="0.35">
      <c r="B489" s="2">
        <v>42126</v>
      </c>
      <c r="C489" s="3">
        <f>DAY(Calendar[[#This Row],[Date]])</f>
        <v>2</v>
      </c>
      <c r="D489" s="3">
        <f>MONTH(Calendar[[#This Row],[Date]])</f>
        <v>5</v>
      </c>
      <c r="E489" s="3">
        <f>YEAR(Calendar[[#This Row],[Date]])</f>
        <v>2015</v>
      </c>
      <c r="F489" s="3" t="str">
        <f>TEXT(Calendar[[#This Row],[Date]],"dddd")</f>
        <v>Saturday</v>
      </c>
      <c r="G489" s="3" t="str">
        <f>TEXT(Calendar[[#This Row],[Date]],"mmmm")</f>
        <v>May</v>
      </c>
      <c r="H489" s="3" t="str">
        <f>TEXT(Calendar[[#This Row],[Date]],"mmm")</f>
        <v>May</v>
      </c>
      <c r="I489" s="3">
        <f>IF(MONTH(Calendar[[#This Row],[Date]])&gt;=7,YEAR(Calendar[[#This Row],[Date]])+1,YEAR(Calendar[[#This Row],[Date]]))</f>
        <v>2015</v>
      </c>
      <c r="J489" s="3">
        <f>ROUNDUP(Calendar[[#This Row],[Month ]]/3,0)</f>
        <v>2</v>
      </c>
      <c r="K489" s="3">
        <f>IF(Calendar[[#This Row],[Year]]=Calendar[[#This Row],[FY]],Calendar[[#This Row],[Qrt (CY)]],Calendar[[#This Row],[Qrt (CY)]]-2)</f>
        <v>2</v>
      </c>
      <c r="L489" s="3">
        <f>WEEKDAY(Calendar[[#This Row],[Date]],2)</f>
        <v>6</v>
      </c>
    </row>
    <row r="490" spans="2:12" x14ac:dyDescent="0.35">
      <c r="B490" s="2">
        <v>42127</v>
      </c>
      <c r="C490" s="3">
        <f>DAY(Calendar[[#This Row],[Date]])</f>
        <v>3</v>
      </c>
      <c r="D490" s="3">
        <f>MONTH(Calendar[[#This Row],[Date]])</f>
        <v>5</v>
      </c>
      <c r="E490" s="3">
        <f>YEAR(Calendar[[#This Row],[Date]])</f>
        <v>2015</v>
      </c>
      <c r="F490" s="3" t="str">
        <f>TEXT(Calendar[[#This Row],[Date]],"dddd")</f>
        <v>Sunday</v>
      </c>
      <c r="G490" s="3" t="str">
        <f>TEXT(Calendar[[#This Row],[Date]],"mmmm")</f>
        <v>May</v>
      </c>
      <c r="H490" s="3" t="str">
        <f>TEXT(Calendar[[#This Row],[Date]],"mmm")</f>
        <v>May</v>
      </c>
      <c r="I490" s="3">
        <f>IF(MONTH(Calendar[[#This Row],[Date]])&gt;=7,YEAR(Calendar[[#This Row],[Date]])+1,YEAR(Calendar[[#This Row],[Date]]))</f>
        <v>2015</v>
      </c>
      <c r="J490" s="3">
        <f>ROUNDUP(Calendar[[#This Row],[Month ]]/3,0)</f>
        <v>2</v>
      </c>
      <c r="K490" s="3">
        <f>IF(Calendar[[#This Row],[Year]]=Calendar[[#This Row],[FY]],Calendar[[#This Row],[Qrt (CY)]],Calendar[[#This Row],[Qrt (CY)]]-2)</f>
        <v>2</v>
      </c>
      <c r="L490" s="3">
        <f>WEEKDAY(Calendar[[#This Row],[Date]],2)</f>
        <v>7</v>
      </c>
    </row>
    <row r="491" spans="2:12" x14ac:dyDescent="0.35">
      <c r="B491" s="2">
        <v>42128</v>
      </c>
      <c r="C491" s="3">
        <f>DAY(Calendar[[#This Row],[Date]])</f>
        <v>4</v>
      </c>
      <c r="D491" s="3">
        <f>MONTH(Calendar[[#This Row],[Date]])</f>
        <v>5</v>
      </c>
      <c r="E491" s="3">
        <f>YEAR(Calendar[[#This Row],[Date]])</f>
        <v>2015</v>
      </c>
      <c r="F491" s="3" t="str">
        <f>TEXT(Calendar[[#This Row],[Date]],"dddd")</f>
        <v>Monday</v>
      </c>
      <c r="G491" s="3" t="str">
        <f>TEXT(Calendar[[#This Row],[Date]],"mmmm")</f>
        <v>May</v>
      </c>
      <c r="H491" s="3" t="str">
        <f>TEXT(Calendar[[#This Row],[Date]],"mmm")</f>
        <v>May</v>
      </c>
      <c r="I491" s="3">
        <f>IF(MONTH(Calendar[[#This Row],[Date]])&gt;=7,YEAR(Calendar[[#This Row],[Date]])+1,YEAR(Calendar[[#This Row],[Date]]))</f>
        <v>2015</v>
      </c>
      <c r="J491" s="3">
        <f>ROUNDUP(Calendar[[#This Row],[Month ]]/3,0)</f>
        <v>2</v>
      </c>
      <c r="K491" s="3">
        <f>IF(Calendar[[#This Row],[Year]]=Calendar[[#This Row],[FY]],Calendar[[#This Row],[Qrt (CY)]],Calendar[[#This Row],[Qrt (CY)]]-2)</f>
        <v>2</v>
      </c>
      <c r="L491" s="3">
        <f>WEEKDAY(Calendar[[#This Row],[Date]],2)</f>
        <v>1</v>
      </c>
    </row>
    <row r="492" spans="2:12" x14ac:dyDescent="0.35">
      <c r="B492" s="2">
        <v>42129</v>
      </c>
      <c r="C492" s="3">
        <f>DAY(Calendar[[#This Row],[Date]])</f>
        <v>5</v>
      </c>
      <c r="D492" s="3">
        <f>MONTH(Calendar[[#This Row],[Date]])</f>
        <v>5</v>
      </c>
      <c r="E492" s="3">
        <f>YEAR(Calendar[[#This Row],[Date]])</f>
        <v>2015</v>
      </c>
      <c r="F492" s="3" t="str">
        <f>TEXT(Calendar[[#This Row],[Date]],"dddd")</f>
        <v>Tuesday</v>
      </c>
      <c r="G492" s="3" t="str">
        <f>TEXT(Calendar[[#This Row],[Date]],"mmmm")</f>
        <v>May</v>
      </c>
      <c r="H492" s="3" t="str">
        <f>TEXT(Calendar[[#This Row],[Date]],"mmm")</f>
        <v>May</v>
      </c>
      <c r="I492" s="3">
        <f>IF(MONTH(Calendar[[#This Row],[Date]])&gt;=7,YEAR(Calendar[[#This Row],[Date]])+1,YEAR(Calendar[[#This Row],[Date]]))</f>
        <v>2015</v>
      </c>
      <c r="J492" s="3">
        <f>ROUNDUP(Calendar[[#This Row],[Month ]]/3,0)</f>
        <v>2</v>
      </c>
      <c r="K492" s="3">
        <f>IF(Calendar[[#This Row],[Year]]=Calendar[[#This Row],[FY]],Calendar[[#This Row],[Qrt (CY)]],Calendar[[#This Row],[Qrt (CY)]]-2)</f>
        <v>2</v>
      </c>
      <c r="L492" s="3">
        <f>WEEKDAY(Calendar[[#This Row],[Date]],2)</f>
        <v>2</v>
      </c>
    </row>
    <row r="493" spans="2:12" x14ac:dyDescent="0.35">
      <c r="B493" s="2">
        <v>42130</v>
      </c>
      <c r="C493" s="3">
        <f>DAY(Calendar[[#This Row],[Date]])</f>
        <v>6</v>
      </c>
      <c r="D493" s="3">
        <f>MONTH(Calendar[[#This Row],[Date]])</f>
        <v>5</v>
      </c>
      <c r="E493" s="3">
        <f>YEAR(Calendar[[#This Row],[Date]])</f>
        <v>2015</v>
      </c>
      <c r="F493" s="3" t="str">
        <f>TEXT(Calendar[[#This Row],[Date]],"dddd")</f>
        <v>Wednesday</v>
      </c>
      <c r="G493" s="3" t="str">
        <f>TEXT(Calendar[[#This Row],[Date]],"mmmm")</f>
        <v>May</v>
      </c>
      <c r="H493" s="3" t="str">
        <f>TEXT(Calendar[[#This Row],[Date]],"mmm")</f>
        <v>May</v>
      </c>
      <c r="I493" s="3">
        <f>IF(MONTH(Calendar[[#This Row],[Date]])&gt;=7,YEAR(Calendar[[#This Row],[Date]])+1,YEAR(Calendar[[#This Row],[Date]]))</f>
        <v>2015</v>
      </c>
      <c r="J493" s="3">
        <f>ROUNDUP(Calendar[[#This Row],[Month ]]/3,0)</f>
        <v>2</v>
      </c>
      <c r="K493" s="3">
        <f>IF(Calendar[[#This Row],[Year]]=Calendar[[#This Row],[FY]],Calendar[[#This Row],[Qrt (CY)]],Calendar[[#This Row],[Qrt (CY)]]-2)</f>
        <v>2</v>
      </c>
      <c r="L493" s="3">
        <f>WEEKDAY(Calendar[[#This Row],[Date]],2)</f>
        <v>3</v>
      </c>
    </row>
    <row r="494" spans="2:12" x14ac:dyDescent="0.35">
      <c r="B494" s="2">
        <v>42131</v>
      </c>
      <c r="C494" s="3">
        <f>DAY(Calendar[[#This Row],[Date]])</f>
        <v>7</v>
      </c>
      <c r="D494" s="3">
        <f>MONTH(Calendar[[#This Row],[Date]])</f>
        <v>5</v>
      </c>
      <c r="E494" s="3">
        <f>YEAR(Calendar[[#This Row],[Date]])</f>
        <v>2015</v>
      </c>
      <c r="F494" s="3" t="str">
        <f>TEXT(Calendar[[#This Row],[Date]],"dddd")</f>
        <v>Thursday</v>
      </c>
      <c r="G494" s="3" t="str">
        <f>TEXT(Calendar[[#This Row],[Date]],"mmmm")</f>
        <v>May</v>
      </c>
      <c r="H494" s="3" t="str">
        <f>TEXT(Calendar[[#This Row],[Date]],"mmm")</f>
        <v>May</v>
      </c>
      <c r="I494" s="3">
        <f>IF(MONTH(Calendar[[#This Row],[Date]])&gt;=7,YEAR(Calendar[[#This Row],[Date]])+1,YEAR(Calendar[[#This Row],[Date]]))</f>
        <v>2015</v>
      </c>
      <c r="J494" s="3">
        <f>ROUNDUP(Calendar[[#This Row],[Month ]]/3,0)</f>
        <v>2</v>
      </c>
      <c r="K494" s="3">
        <f>IF(Calendar[[#This Row],[Year]]=Calendar[[#This Row],[FY]],Calendar[[#This Row],[Qrt (CY)]],Calendar[[#This Row],[Qrt (CY)]]-2)</f>
        <v>2</v>
      </c>
      <c r="L494" s="3">
        <f>WEEKDAY(Calendar[[#This Row],[Date]],2)</f>
        <v>4</v>
      </c>
    </row>
    <row r="495" spans="2:12" x14ac:dyDescent="0.35">
      <c r="B495" s="2">
        <v>42132</v>
      </c>
      <c r="C495" s="3">
        <f>DAY(Calendar[[#This Row],[Date]])</f>
        <v>8</v>
      </c>
      <c r="D495" s="3">
        <f>MONTH(Calendar[[#This Row],[Date]])</f>
        <v>5</v>
      </c>
      <c r="E495" s="3">
        <f>YEAR(Calendar[[#This Row],[Date]])</f>
        <v>2015</v>
      </c>
      <c r="F495" s="3" t="str">
        <f>TEXT(Calendar[[#This Row],[Date]],"dddd")</f>
        <v>Friday</v>
      </c>
      <c r="G495" s="3" t="str">
        <f>TEXT(Calendar[[#This Row],[Date]],"mmmm")</f>
        <v>May</v>
      </c>
      <c r="H495" s="3" t="str">
        <f>TEXT(Calendar[[#This Row],[Date]],"mmm")</f>
        <v>May</v>
      </c>
      <c r="I495" s="3">
        <f>IF(MONTH(Calendar[[#This Row],[Date]])&gt;=7,YEAR(Calendar[[#This Row],[Date]])+1,YEAR(Calendar[[#This Row],[Date]]))</f>
        <v>2015</v>
      </c>
      <c r="J495" s="3">
        <f>ROUNDUP(Calendar[[#This Row],[Month ]]/3,0)</f>
        <v>2</v>
      </c>
      <c r="K495" s="3">
        <f>IF(Calendar[[#This Row],[Year]]=Calendar[[#This Row],[FY]],Calendar[[#This Row],[Qrt (CY)]],Calendar[[#This Row],[Qrt (CY)]]-2)</f>
        <v>2</v>
      </c>
      <c r="L495" s="3">
        <f>WEEKDAY(Calendar[[#This Row],[Date]],2)</f>
        <v>5</v>
      </c>
    </row>
    <row r="496" spans="2:12" x14ac:dyDescent="0.35">
      <c r="B496" s="2">
        <v>42133</v>
      </c>
      <c r="C496" s="3">
        <f>DAY(Calendar[[#This Row],[Date]])</f>
        <v>9</v>
      </c>
      <c r="D496" s="3">
        <f>MONTH(Calendar[[#This Row],[Date]])</f>
        <v>5</v>
      </c>
      <c r="E496" s="3">
        <f>YEAR(Calendar[[#This Row],[Date]])</f>
        <v>2015</v>
      </c>
      <c r="F496" s="3" t="str">
        <f>TEXT(Calendar[[#This Row],[Date]],"dddd")</f>
        <v>Saturday</v>
      </c>
      <c r="G496" s="3" t="str">
        <f>TEXT(Calendar[[#This Row],[Date]],"mmmm")</f>
        <v>May</v>
      </c>
      <c r="H496" s="3" t="str">
        <f>TEXT(Calendar[[#This Row],[Date]],"mmm")</f>
        <v>May</v>
      </c>
      <c r="I496" s="3">
        <f>IF(MONTH(Calendar[[#This Row],[Date]])&gt;=7,YEAR(Calendar[[#This Row],[Date]])+1,YEAR(Calendar[[#This Row],[Date]]))</f>
        <v>2015</v>
      </c>
      <c r="J496" s="3">
        <f>ROUNDUP(Calendar[[#This Row],[Month ]]/3,0)</f>
        <v>2</v>
      </c>
      <c r="K496" s="3">
        <f>IF(Calendar[[#This Row],[Year]]=Calendar[[#This Row],[FY]],Calendar[[#This Row],[Qrt (CY)]],Calendar[[#This Row],[Qrt (CY)]]-2)</f>
        <v>2</v>
      </c>
      <c r="L496" s="3">
        <f>WEEKDAY(Calendar[[#This Row],[Date]],2)</f>
        <v>6</v>
      </c>
    </row>
    <row r="497" spans="2:12" x14ac:dyDescent="0.35">
      <c r="B497" s="2">
        <v>42134</v>
      </c>
      <c r="C497" s="3">
        <f>DAY(Calendar[[#This Row],[Date]])</f>
        <v>10</v>
      </c>
      <c r="D497" s="3">
        <f>MONTH(Calendar[[#This Row],[Date]])</f>
        <v>5</v>
      </c>
      <c r="E497" s="3">
        <f>YEAR(Calendar[[#This Row],[Date]])</f>
        <v>2015</v>
      </c>
      <c r="F497" s="3" t="str">
        <f>TEXT(Calendar[[#This Row],[Date]],"dddd")</f>
        <v>Sunday</v>
      </c>
      <c r="G497" s="3" t="str">
        <f>TEXT(Calendar[[#This Row],[Date]],"mmmm")</f>
        <v>May</v>
      </c>
      <c r="H497" s="3" t="str">
        <f>TEXT(Calendar[[#This Row],[Date]],"mmm")</f>
        <v>May</v>
      </c>
      <c r="I497" s="3">
        <f>IF(MONTH(Calendar[[#This Row],[Date]])&gt;=7,YEAR(Calendar[[#This Row],[Date]])+1,YEAR(Calendar[[#This Row],[Date]]))</f>
        <v>2015</v>
      </c>
      <c r="J497" s="3">
        <f>ROUNDUP(Calendar[[#This Row],[Month ]]/3,0)</f>
        <v>2</v>
      </c>
      <c r="K497" s="3">
        <f>IF(Calendar[[#This Row],[Year]]=Calendar[[#This Row],[FY]],Calendar[[#This Row],[Qrt (CY)]],Calendar[[#This Row],[Qrt (CY)]]-2)</f>
        <v>2</v>
      </c>
      <c r="L497" s="3">
        <f>WEEKDAY(Calendar[[#This Row],[Date]],2)</f>
        <v>7</v>
      </c>
    </row>
    <row r="498" spans="2:12" x14ac:dyDescent="0.35">
      <c r="B498" s="2">
        <v>42135</v>
      </c>
      <c r="C498" s="3">
        <f>DAY(Calendar[[#This Row],[Date]])</f>
        <v>11</v>
      </c>
      <c r="D498" s="3">
        <f>MONTH(Calendar[[#This Row],[Date]])</f>
        <v>5</v>
      </c>
      <c r="E498" s="3">
        <f>YEAR(Calendar[[#This Row],[Date]])</f>
        <v>2015</v>
      </c>
      <c r="F498" s="3" t="str">
        <f>TEXT(Calendar[[#This Row],[Date]],"dddd")</f>
        <v>Monday</v>
      </c>
      <c r="G498" s="3" t="str">
        <f>TEXT(Calendar[[#This Row],[Date]],"mmmm")</f>
        <v>May</v>
      </c>
      <c r="H498" s="3" t="str">
        <f>TEXT(Calendar[[#This Row],[Date]],"mmm")</f>
        <v>May</v>
      </c>
      <c r="I498" s="3">
        <f>IF(MONTH(Calendar[[#This Row],[Date]])&gt;=7,YEAR(Calendar[[#This Row],[Date]])+1,YEAR(Calendar[[#This Row],[Date]]))</f>
        <v>2015</v>
      </c>
      <c r="J498" s="3">
        <f>ROUNDUP(Calendar[[#This Row],[Month ]]/3,0)</f>
        <v>2</v>
      </c>
      <c r="K498" s="3">
        <f>IF(Calendar[[#This Row],[Year]]=Calendar[[#This Row],[FY]],Calendar[[#This Row],[Qrt (CY)]],Calendar[[#This Row],[Qrt (CY)]]-2)</f>
        <v>2</v>
      </c>
      <c r="L498" s="3">
        <f>WEEKDAY(Calendar[[#This Row],[Date]],2)</f>
        <v>1</v>
      </c>
    </row>
    <row r="499" spans="2:12" x14ac:dyDescent="0.35">
      <c r="B499" s="2">
        <v>42136</v>
      </c>
      <c r="C499" s="3">
        <f>DAY(Calendar[[#This Row],[Date]])</f>
        <v>12</v>
      </c>
      <c r="D499" s="3">
        <f>MONTH(Calendar[[#This Row],[Date]])</f>
        <v>5</v>
      </c>
      <c r="E499" s="3">
        <f>YEAR(Calendar[[#This Row],[Date]])</f>
        <v>2015</v>
      </c>
      <c r="F499" s="3" t="str">
        <f>TEXT(Calendar[[#This Row],[Date]],"dddd")</f>
        <v>Tuesday</v>
      </c>
      <c r="G499" s="3" t="str">
        <f>TEXT(Calendar[[#This Row],[Date]],"mmmm")</f>
        <v>May</v>
      </c>
      <c r="H499" s="3" t="str">
        <f>TEXT(Calendar[[#This Row],[Date]],"mmm")</f>
        <v>May</v>
      </c>
      <c r="I499" s="3">
        <f>IF(MONTH(Calendar[[#This Row],[Date]])&gt;=7,YEAR(Calendar[[#This Row],[Date]])+1,YEAR(Calendar[[#This Row],[Date]]))</f>
        <v>2015</v>
      </c>
      <c r="J499" s="3">
        <f>ROUNDUP(Calendar[[#This Row],[Month ]]/3,0)</f>
        <v>2</v>
      </c>
      <c r="K499" s="3">
        <f>IF(Calendar[[#This Row],[Year]]=Calendar[[#This Row],[FY]],Calendar[[#This Row],[Qrt (CY)]],Calendar[[#This Row],[Qrt (CY)]]-2)</f>
        <v>2</v>
      </c>
      <c r="L499" s="3">
        <f>WEEKDAY(Calendar[[#This Row],[Date]],2)</f>
        <v>2</v>
      </c>
    </row>
    <row r="500" spans="2:12" x14ac:dyDescent="0.35">
      <c r="B500" s="2">
        <v>42137</v>
      </c>
      <c r="C500" s="3">
        <f>DAY(Calendar[[#This Row],[Date]])</f>
        <v>13</v>
      </c>
      <c r="D500" s="3">
        <f>MONTH(Calendar[[#This Row],[Date]])</f>
        <v>5</v>
      </c>
      <c r="E500" s="3">
        <f>YEAR(Calendar[[#This Row],[Date]])</f>
        <v>2015</v>
      </c>
      <c r="F500" s="3" t="str">
        <f>TEXT(Calendar[[#This Row],[Date]],"dddd")</f>
        <v>Wednesday</v>
      </c>
      <c r="G500" s="3" t="str">
        <f>TEXT(Calendar[[#This Row],[Date]],"mmmm")</f>
        <v>May</v>
      </c>
      <c r="H500" s="3" t="str">
        <f>TEXT(Calendar[[#This Row],[Date]],"mmm")</f>
        <v>May</v>
      </c>
      <c r="I500" s="3">
        <f>IF(MONTH(Calendar[[#This Row],[Date]])&gt;=7,YEAR(Calendar[[#This Row],[Date]])+1,YEAR(Calendar[[#This Row],[Date]]))</f>
        <v>2015</v>
      </c>
      <c r="J500" s="3">
        <f>ROUNDUP(Calendar[[#This Row],[Month ]]/3,0)</f>
        <v>2</v>
      </c>
      <c r="K500" s="3">
        <f>IF(Calendar[[#This Row],[Year]]=Calendar[[#This Row],[FY]],Calendar[[#This Row],[Qrt (CY)]],Calendar[[#This Row],[Qrt (CY)]]-2)</f>
        <v>2</v>
      </c>
      <c r="L500" s="3">
        <f>WEEKDAY(Calendar[[#This Row],[Date]],2)</f>
        <v>3</v>
      </c>
    </row>
    <row r="501" spans="2:12" x14ac:dyDescent="0.35">
      <c r="B501" s="2">
        <v>42138</v>
      </c>
      <c r="C501" s="3">
        <f>DAY(Calendar[[#This Row],[Date]])</f>
        <v>14</v>
      </c>
      <c r="D501" s="3">
        <f>MONTH(Calendar[[#This Row],[Date]])</f>
        <v>5</v>
      </c>
      <c r="E501" s="3">
        <f>YEAR(Calendar[[#This Row],[Date]])</f>
        <v>2015</v>
      </c>
      <c r="F501" s="3" t="str">
        <f>TEXT(Calendar[[#This Row],[Date]],"dddd")</f>
        <v>Thursday</v>
      </c>
      <c r="G501" s="3" t="str">
        <f>TEXT(Calendar[[#This Row],[Date]],"mmmm")</f>
        <v>May</v>
      </c>
      <c r="H501" s="3" t="str">
        <f>TEXT(Calendar[[#This Row],[Date]],"mmm")</f>
        <v>May</v>
      </c>
      <c r="I501" s="3">
        <f>IF(MONTH(Calendar[[#This Row],[Date]])&gt;=7,YEAR(Calendar[[#This Row],[Date]])+1,YEAR(Calendar[[#This Row],[Date]]))</f>
        <v>2015</v>
      </c>
      <c r="J501" s="3">
        <f>ROUNDUP(Calendar[[#This Row],[Month ]]/3,0)</f>
        <v>2</v>
      </c>
      <c r="K501" s="3">
        <f>IF(Calendar[[#This Row],[Year]]=Calendar[[#This Row],[FY]],Calendar[[#This Row],[Qrt (CY)]],Calendar[[#This Row],[Qrt (CY)]]-2)</f>
        <v>2</v>
      </c>
      <c r="L501" s="3">
        <f>WEEKDAY(Calendar[[#This Row],[Date]],2)</f>
        <v>4</v>
      </c>
    </row>
    <row r="502" spans="2:12" x14ac:dyDescent="0.35">
      <c r="B502" s="2">
        <v>42139</v>
      </c>
      <c r="C502" s="3">
        <f>DAY(Calendar[[#This Row],[Date]])</f>
        <v>15</v>
      </c>
      <c r="D502" s="3">
        <f>MONTH(Calendar[[#This Row],[Date]])</f>
        <v>5</v>
      </c>
      <c r="E502" s="3">
        <f>YEAR(Calendar[[#This Row],[Date]])</f>
        <v>2015</v>
      </c>
      <c r="F502" s="3" t="str">
        <f>TEXT(Calendar[[#This Row],[Date]],"dddd")</f>
        <v>Friday</v>
      </c>
      <c r="G502" s="3" t="str">
        <f>TEXT(Calendar[[#This Row],[Date]],"mmmm")</f>
        <v>May</v>
      </c>
      <c r="H502" s="3" t="str">
        <f>TEXT(Calendar[[#This Row],[Date]],"mmm")</f>
        <v>May</v>
      </c>
      <c r="I502" s="3">
        <f>IF(MONTH(Calendar[[#This Row],[Date]])&gt;=7,YEAR(Calendar[[#This Row],[Date]])+1,YEAR(Calendar[[#This Row],[Date]]))</f>
        <v>2015</v>
      </c>
      <c r="J502" s="3">
        <f>ROUNDUP(Calendar[[#This Row],[Month ]]/3,0)</f>
        <v>2</v>
      </c>
      <c r="K502" s="3">
        <f>IF(Calendar[[#This Row],[Year]]=Calendar[[#This Row],[FY]],Calendar[[#This Row],[Qrt (CY)]],Calendar[[#This Row],[Qrt (CY)]]-2)</f>
        <v>2</v>
      </c>
      <c r="L502" s="3">
        <f>WEEKDAY(Calendar[[#This Row],[Date]],2)</f>
        <v>5</v>
      </c>
    </row>
    <row r="503" spans="2:12" x14ac:dyDescent="0.35">
      <c r="B503" s="2">
        <v>42140</v>
      </c>
      <c r="C503" s="3">
        <f>DAY(Calendar[[#This Row],[Date]])</f>
        <v>16</v>
      </c>
      <c r="D503" s="3">
        <f>MONTH(Calendar[[#This Row],[Date]])</f>
        <v>5</v>
      </c>
      <c r="E503" s="3">
        <f>YEAR(Calendar[[#This Row],[Date]])</f>
        <v>2015</v>
      </c>
      <c r="F503" s="3" t="str">
        <f>TEXT(Calendar[[#This Row],[Date]],"dddd")</f>
        <v>Saturday</v>
      </c>
      <c r="G503" s="3" t="str">
        <f>TEXT(Calendar[[#This Row],[Date]],"mmmm")</f>
        <v>May</v>
      </c>
      <c r="H503" s="3" t="str">
        <f>TEXT(Calendar[[#This Row],[Date]],"mmm")</f>
        <v>May</v>
      </c>
      <c r="I503" s="3">
        <f>IF(MONTH(Calendar[[#This Row],[Date]])&gt;=7,YEAR(Calendar[[#This Row],[Date]])+1,YEAR(Calendar[[#This Row],[Date]]))</f>
        <v>2015</v>
      </c>
      <c r="J503" s="3">
        <f>ROUNDUP(Calendar[[#This Row],[Month ]]/3,0)</f>
        <v>2</v>
      </c>
      <c r="K503" s="3">
        <f>IF(Calendar[[#This Row],[Year]]=Calendar[[#This Row],[FY]],Calendar[[#This Row],[Qrt (CY)]],Calendar[[#This Row],[Qrt (CY)]]-2)</f>
        <v>2</v>
      </c>
      <c r="L503" s="3">
        <f>WEEKDAY(Calendar[[#This Row],[Date]],2)</f>
        <v>6</v>
      </c>
    </row>
    <row r="504" spans="2:12" x14ac:dyDescent="0.35">
      <c r="B504" s="2">
        <v>42141</v>
      </c>
      <c r="C504" s="3">
        <f>DAY(Calendar[[#This Row],[Date]])</f>
        <v>17</v>
      </c>
      <c r="D504" s="3">
        <f>MONTH(Calendar[[#This Row],[Date]])</f>
        <v>5</v>
      </c>
      <c r="E504" s="3">
        <f>YEAR(Calendar[[#This Row],[Date]])</f>
        <v>2015</v>
      </c>
      <c r="F504" s="3" t="str">
        <f>TEXT(Calendar[[#This Row],[Date]],"dddd")</f>
        <v>Sunday</v>
      </c>
      <c r="G504" s="3" t="str">
        <f>TEXT(Calendar[[#This Row],[Date]],"mmmm")</f>
        <v>May</v>
      </c>
      <c r="H504" s="3" t="str">
        <f>TEXT(Calendar[[#This Row],[Date]],"mmm")</f>
        <v>May</v>
      </c>
      <c r="I504" s="3">
        <f>IF(MONTH(Calendar[[#This Row],[Date]])&gt;=7,YEAR(Calendar[[#This Row],[Date]])+1,YEAR(Calendar[[#This Row],[Date]]))</f>
        <v>2015</v>
      </c>
      <c r="J504" s="3">
        <f>ROUNDUP(Calendar[[#This Row],[Month ]]/3,0)</f>
        <v>2</v>
      </c>
      <c r="K504" s="3">
        <f>IF(Calendar[[#This Row],[Year]]=Calendar[[#This Row],[FY]],Calendar[[#This Row],[Qrt (CY)]],Calendar[[#This Row],[Qrt (CY)]]-2)</f>
        <v>2</v>
      </c>
      <c r="L504" s="3">
        <f>WEEKDAY(Calendar[[#This Row],[Date]],2)</f>
        <v>7</v>
      </c>
    </row>
    <row r="505" spans="2:12" x14ac:dyDescent="0.35">
      <c r="B505" s="2">
        <v>42142</v>
      </c>
      <c r="C505" s="3">
        <f>DAY(Calendar[[#This Row],[Date]])</f>
        <v>18</v>
      </c>
      <c r="D505" s="3">
        <f>MONTH(Calendar[[#This Row],[Date]])</f>
        <v>5</v>
      </c>
      <c r="E505" s="3">
        <f>YEAR(Calendar[[#This Row],[Date]])</f>
        <v>2015</v>
      </c>
      <c r="F505" s="3" t="str">
        <f>TEXT(Calendar[[#This Row],[Date]],"dddd")</f>
        <v>Monday</v>
      </c>
      <c r="G505" s="3" t="str">
        <f>TEXT(Calendar[[#This Row],[Date]],"mmmm")</f>
        <v>May</v>
      </c>
      <c r="H505" s="3" t="str">
        <f>TEXT(Calendar[[#This Row],[Date]],"mmm")</f>
        <v>May</v>
      </c>
      <c r="I505" s="3">
        <f>IF(MONTH(Calendar[[#This Row],[Date]])&gt;=7,YEAR(Calendar[[#This Row],[Date]])+1,YEAR(Calendar[[#This Row],[Date]]))</f>
        <v>2015</v>
      </c>
      <c r="J505" s="3">
        <f>ROUNDUP(Calendar[[#This Row],[Month ]]/3,0)</f>
        <v>2</v>
      </c>
      <c r="K505" s="3">
        <f>IF(Calendar[[#This Row],[Year]]=Calendar[[#This Row],[FY]],Calendar[[#This Row],[Qrt (CY)]],Calendar[[#This Row],[Qrt (CY)]]-2)</f>
        <v>2</v>
      </c>
      <c r="L505" s="3">
        <f>WEEKDAY(Calendar[[#This Row],[Date]],2)</f>
        <v>1</v>
      </c>
    </row>
    <row r="506" spans="2:12" x14ac:dyDescent="0.35">
      <c r="B506" s="2">
        <v>42143</v>
      </c>
      <c r="C506" s="3">
        <f>DAY(Calendar[[#This Row],[Date]])</f>
        <v>19</v>
      </c>
      <c r="D506" s="3">
        <f>MONTH(Calendar[[#This Row],[Date]])</f>
        <v>5</v>
      </c>
      <c r="E506" s="3">
        <f>YEAR(Calendar[[#This Row],[Date]])</f>
        <v>2015</v>
      </c>
      <c r="F506" s="3" t="str">
        <f>TEXT(Calendar[[#This Row],[Date]],"dddd")</f>
        <v>Tuesday</v>
      </c>
      <c r="G506" s="3" t="str">
        <f>TEXT(Calendar[[#This Row],[Date]],"mmmm")</f>
        <v>May</v>
      </c>
      <c r="H506" s="3" t="str">
        <f>TEXT(Calendar[[#This Row],[Date]],"mmm")</f>
        <v>May</v>
      </c>
      <c r="I506" s="3">
        <f>IF(MONTH(Calendar[[#This Row],[Date]])&gt;=7,YEAR(Calendar[[#This Row],[Date]])+1,YEAR(Calendar[[#This Row],[Date]]))</f>
        <v>2015</v>
      </c>
      <c r="J506" s="3">
        <f>ROUNDUP(Calendar[[#This Row],[Month ]]/3,0)</f>
        <v>2</v>
      </c>
      <c r="K506" s="3">
        <f>IF(Calendar[[#This Row],[Year]]=Calendar[[#This Row],[FY]],Calendar[[#This Row],[Qrt (CY)]],Calendar[[#This Row],[Qrt (CY)]]-2)</f>
        <v>2</v>
      </c>
      <c r="L506" s="3">
        <f>WEEKDAY(Calendar[[#This Row],[Date]],2)</f>
        <v>2</v>
      </c>
    </row>
    <row r="507" spans="2:12" x14ac:dyDescent="0.35">
      <c r="B507" s="2">
        <v>42144</v>
      </c>
      <c r="C507" s="3">
        <f>DAY(Calendar[[#This Row],[Date]])</f>
        <v>20</v>
      </c>
      <c r="D507" s="3">
        <f>MONTH(Calendar[[#This Row],[Date]])</f>
        <v>5</v>
      </c>
      <c r="E507" s="3">
        <f>YEAR(Calendar[[#This Row],[Date]])</f>
        <v>2015</v>
      </c>
      <c r="F507" s="3" t="str">
        <f>TEXT(Calendar[[#This Row],[Date]],"dddd")</f>
        <v>Wednesday</v>
      </c>
      <c r="G507" s="3" t="str">
        <f>TEXT(Calendar[[#This Row],[Date]],"mmmm")</f>
        <v>May</v>
      </c>
      <c r="H507" s="3" t="str">
        <f>TEXT(Calendar[[#This Row],[Date]],"mmm")</f>
        <v>May</v>
      </c>
      <c r="I507" s="3">
        <f>IF(MONTH(Calendar[[#This Row],[Date]])&gt;=7,YEAR(Calendar[[#This Row],[Date]])+1,YEAR(Calendar[[#This Row],[Date]]))</f>
        <v>2015</v>
      </c>
      <c r="J507" s="3">
        <f>ROUNDUP(Calendar[[#This Row],[Month ]]/3,0)</f>
        <v>2</v>
      </c>
      <c r="K507" s="3">
        <f>IF(Calendar[[#This Row],[Year]]=Calendar[[#This Row],[FY]],Calendar[[#This Row],[Qrt (CY)]],Calendar[[#This Row],[Qrt (CY)]]-2)</f>
        <v>2</v>
      </c>
      <c r="L507" s="3">
        <f>WEEKDAY(Calendar[[#This Row],[Date]],2)</f>
        <v>3</v>
      </c>
    </row>
    <row r="508" spans="2:12" x14ac:dyDescent="0.35">
      <c r="B508" s="2">
        <v>42145</v>
      </c>
      <c r="C508" s="3">
        <f>DAY(Calendar[[#This Row],[Date]])</f>
        <v>21</v>
      </c>
      <c r="D508" s="3">
        <f>MONTH(Calendar[[#This Row],[Date]])</f>
        <v>5</v>
      </c>
      <c r="E508" s="3">
        <f>YEAR(Calendar[[#This Row],[Date]])</f>
        <v>2015</v>
      </c>
      <c r="F508" s="3" t="str">
        <f>TEXT(Calendar[[#This Row],[Date]],"dddd")</f>
        <v>Thursday</v>
      </c>
      <c r="G508" s="3" t="str">
        <f>TEXT(Calendar[[#This Row],[Date]],"mmmm")</f>
        <v>May</v>
      </c>
      <c r="H508" s="3" t="str">
        <f>TEXT(Calendar[[#This Row],[Date]],"mmm")</f>
        <v>May</v>
      </c>
      <c r="I508" s="3">
        <f>IF(MONTH(Calendar[[#This Row],[Date]])&gt;=7,YEAR(Calendar[[#This Row],[Date]])+1,YEAR(Calendar[[#This Row],[Date]]))</f>
        <v>2015</v>
      </c>
      <c r="J508" s="3">
        <f>ROUNDUP(Calendar[[#This Row],[Month ]]/3,0)</f>
        <v>2</v>
      </c>
      <c r="K508" s="3">
        <f>IF(Calendar[[#This Row],[Year]]=Calendar[[#This Row],[FY]],Calendar[[#This Row],[Qrt (CY)]],Calendar[[#This Row],[Qrt (CY)]]-2)</f>
        <v>2</v>
      </c>
      <c r="L508" s="3">
        <f>WEEKDAY(Calendar[[#This Row],[Date]],2)</f>
        <v>4</v>
      </c>
    </row>
    <row r="509" spans="2:12" x14ac:dyDescent="0.35">
      <c r="B509" s="2">
        <v>42146</v>
      </c>
      <c r="C509" s="3">
        <f>DAY(Calendar[[#This Row],[Date]])</f>
        <v>22</v>
      </c>
      <c r="D509" s="3">
        <f>MONTH(Calendar[[#This Row],[Date]])</f>
        <v>5</v>
      </c>
      <c r="E509" s="3">
        <f>YEAR(Calendar[[#This Row],[Date]])</f>
        <v>2015</v>
      </c>
      <c r="F509" s="3" t="str">
        <f>TEXT(Calendar[[#This Row],[Date]],"dddd")</f>
        <v>Friday</v>
      </c>
      <c r="G509" s="3" t="str">
        <f>TEXT(Calendar[[#This Row],[Date]],"mmmm")</f>
        <v>May</v>
      </c>
      <c r="H509" s="3" t="str">
        <f>TEXT(Calendar[[#This Row],[Date]],"mmm")</f>
        <v>May</v>
      </c>
      <c r="I509" s="3">
        <f>IF(MONTH(Calendar[[#This Row],[Date]])&gt;=7,YEAR(Calendar[[#This Row],[Date]])+1,YEAR(Calendar[[#This Row],[Date]]))</f>
        <v>2015</v>
      </c>
      <c r="J509" s="3">
        <f>ROUNDUP(Calendar[[#This Row],[Month ]]/3,0)</f>
        <v>2</v>
      </c>
      <c r="K509" s="3">
        <f>IF(Calendar[[#This Row],[Year]]=Calendar[[#This Row],[FY]],Calendar[[#This Row],[Qrt (CY)]],Calendar[[#This Row],[Qrt (CY)]]-2)</f>
        <v>2</v>
      </c>
      <c r="L509" s="3">
        <f>WEEKDAY(Calendar[[#This Row],[Date]],2)</f>
        <v>5</v>
      </c>
    </row>
    <row r="510" spans="2:12" x14ac:dyDescent="0.35">
      <c r="B510" s="2">
        <v>42147</v>
      </c>
      <c r="C510" s="3">
        <f>DAY(Calendar[[#This Row],[Date]])</f>
        <v>23</v>
      </c>
      <c r="D510" s="3">
        <f>MONTH(Calendar[[#This Row],[Date]])</f>
        <v>5</v>
      </c>
      <c r="E510" s="3">
        <f>YEAR(Calendar[[#This Row],[Date]])</f>
        <v>2015</v>
      </c>
      <c r="F510" s="3" t="str">
        <f>TEXT(Calendar[[#This Row],[Date]],"dddd")</f>
        <v>Saturday</v>
      </c>
      <c r="G510" s="3" t="str">
        <f>TEXT(Calendar[[#This Row],[Date]],"mmmm")</f>
        <v>May</v>
      </c>
      <c r="H510" s="3" t="str">
        <f>TEXT(Calendar[[#This Row],[Date]],"mmm")</f>
        <v>May</v>
      </c>
      <c r="I510" s="3">
        <f>IF(MONTH(Calendar[[#This Row],[Date]])&gt;=7,YEAR(Calendar[[#This Row],[Date]])+1,YEAR(Calendar[[#This Row],[Date]]))</f>
        <v>2015</v>
      </c>
      <c r="J510" s="3">
        <f>ROUNDUP(Calendar[[#This Row],[Month ]]/3,0)</f>
        <v>2</v>
      </c>
      <c r="K510" s="3">
        <f>IF(Calendar[[#This Row],[Year]]=Calendar[[#This Row],[FY]],Calendar[[#This Row],[Qrt (CY)]],Calendar[[#This Row],[Qrt (CY)]]-2)</f>
        <v>2</v>
      </c>
      <c r="L510" s="3">
        <f>WEEKDAY(Calendar[[#This Row],[Date]],2)</f>
        <v>6</v>
      </c>
    </row>
    <row r="511" spans="2:12" x14ac:dyDescent="0.35">
      <c r="B511" s="2">
        <v>42148</v>
      </c>
      <c r="C511" s="3">
        <f>DAY(Calendar[[#This Row],[Date]])</f>
        <v>24</v>
      </c>
      <c r="D511" s="3">
        <f>MONTH(Calendar[[#This Row],[Date]])</f>
        <v>5</v>
      </c>
      <c r="E511" s="3">
        <f>YEAR(Calendar[[#This Row],[Date]])</f>
        <v>2015</v>
      </c>
      <c r="F511" s="3" t="str">
        <f>TEXT(Calendar[[#This Row],[Date]],"dddd")</f>
        <v>Sunday</v>
      </c>
      <c r="G511" s="3" t="str">
        <f>TEXT(Calendar[[#This Row],[Date]],"mmmm")</f>
        <v>May</v>
      </c>
      <c r="H511" s="3" t="str">
        <f>TEXT(Calendar[[#This Row],[Date]],"mmm")</f>
        <v>May</v>
      </c>
      <c r="I511" s="3">
        <f>IF(MONTH(Calendar[[#This Row],[Date]])&gt;=7,YEAR(Calendar[[#This Row],[Date]])+1,YEAR(Calendar[[#This Row],[Date]]))</f>
        <v>2015</v>
      </c>
      <c r="J511" s="3">
        <f>ROUNDUP(Calendar[[#This Row],[Month ]]/3,0)</f>
        <v>2</v>
      </c>
      <c r="K511" s="3">
        <f>IF(Calendar[[#This Row],[Year]]=Calendar[[#This Row],[FY]],Calendar[[#This Row],[Qrt (CY)]],Calendar[[#This Row],[Qrt (CY)]]-2)</f>
        <v>2</v>
      </c>
      <c r="L511" s="3">
        <f>WEEKDAY(Calendar[[#This Row],[Date]],2)</f>
        <v>7</v>
      </c>
    </row>
    <row r="512" spans="2:12" x14ac:dyDescent="0.35">
      <c r="B512" s="2">
        <v>42149</v>
      </c>
      <c r="C512" s="3">
        <f>DAY(Calendar[[#This Row],[Date]])</f>
        <v>25</v>
      </c>
      <c r="D512" s="3">
        <f>MONTH(Calendar[[#This Row],[Date]])</f>
        <v>5</v>
      </c>
      <c r="E512" s="3">
        <f>YEAR(Calendar[[#This Row],[Date]])</f>
        <v>2015</v>
      </c>
      <c r="F512" s="3" t="str">
        <f>TEXT(Calendar[[#This Row],[Date]],"dddd")</f>
        <v>Monday</v>
      </c>
      <c r="G512" s="3" t="str">
        <f>TEXT(Calendar[[#This Row],[Date]],"mmmm")</f>
        <v>May</v>
      </c>
      <c r="H512" s="3" t="str">
        <f>TEXT(Calendar[[#This Row],[Date]],"mmm")</f>
        <v>May</v>
      </c>
      <c r="I512" s="3">
        <f>IF(MONTH(Calendar[[#This Row],[Date]])&gt;=7,YEAR(Calendar[[#This Row],[Date]])+1,YEAR(Calendar[[#This Row],[Date]]))</f>
        <v>2015</v>
      </c>
      <c r="J512" s="3">
        <f>ROUNDUP(Calendar[[#This Row],[Month ]]/3,0)</f>
        <v>2</v>
      </c>
      <c r="K512" s="3">
        <f>IF(Calendar[[#This Row],[Year]]=Calendar[[#This Row],[FY]],Calendar[[#This Row],[Qrt (CY)]],Calendar[[#This Row],[Qrt (CY)]]-2)</f>
        <v>2</v>
      </c>
      <c r="L512" s="3">
        <f>WEEKDAY(Calendar[[#This Row],[Date]],2)</f>
        <v>1</v>
      </c>
    </row>
    <row r="513" spans="2:12" x14ac:dyDescent="0.35">
      <c r="B513" s="2">
        <v>42150</v>
      </c>
      <c r="C513" s="3">
        <f>DAY(Calendar[[#This Row],[Date]])</f>
        <v>26</v>
      </c>
      <c r="D513" s="3">
        <f>MONTH(Calendar[[#This Row],[Date]])</f>
        <v>5</v>
      </c>
      <c r="E513" s="3">
        <f>YEAR(Calendar[[#This Row],[Date]])</f>
        <v>2015</v>
      </c>
      <c r="F513" s="3" t="str">
        <f>TEXT(Calendar[[#This Row],[Date]],"dddd")</f>
        <v>Tuesday</v>
      </c>
      <c r="G513" s="3" t="str">
        <f>TEXT(Calendar[[#This Row],[Date]],"mmmm")</f>
        <v>May</v>
      </c>
      <c r="H513" s="3" t="str">
        <f>TEXT(Calendar[[#This Row],[Date]],"mmm")</f>
        <v>May</v>
      </c>
      <c r="I513" s="3">
        <f>IF(MONTH(Calendar[[#This Row],[Date]])&gt;=7,YEAR(Calendar[[#This Row],[Date]])+1,YEAR(Calendar[[#This Row],[Date]]))</f>
        <v>2015</v>
      </c>
      <c r="J513" s="3">
        <f>ROUNDUP(Calendar[[#This Row],[Month ]]/3,0)</f>
        <v>2</v>
      </c>
      <c r="K513" s="3">
        <f>IF(Calendar[[#This Row],[Year]]=Calendar[[#This Row],[FY]],Calendar[[#This Row],[Qrt (CY)]],Calendar[[#This Row],[Qrt (CY)]]-2)</f>
        <v>2</v>
      </c>
      <c r="L513" s="3">
        <f>WEEKDAY(Calendar[[#This Row],[Date]],2)</f>
        <v>2</v>
      </c>
    </row>
    <row r="514" spans="2:12" x14ac:dyDescent="0.35">
      <c r="B514" s="2">
        <v>42151</v>
      </c>
      <c r="C514" s="3">
        <f>DAY(Calendar[[#This Row],[Date]])</f>
        <v>27</v>
      </c>
      <c r="D514" s="3">
        <f>MONTH(Calendar[[#This Row],[Date]])</f>
        <v>5</v>
      </c>
      <c r="E514" s="3">
        <f>YEAR(Calendar[[#This Row],[Date]])</f>
        <v>2015</v>
      </c>
      <c r="F514" s="3" t="str">
        <f>TEXT(Calendar[[#This Row],[Date]],"dddd")</f>
        <v>Wednesday</v>
      </c>
      <c r="G514" s="3" t="str">
        <f>TEXT(Calendar[[#This Row],[Date]],"mmmm")</f>
        <v>May</v>
      </c>
      <c r="H514" s="3" t="str">
        <f>TEXT(Calendar[[#This Row],[Date]],"mmm")</f>
        <v>May</v>
      </c>
      <c r="I514" s="3">
        <f>IF(MONTH(Calendar[[#This Row],[Date]])&gt;=7,YEAR(Calendar[[#This Row],[Date]])+1,YEAR(Calendar[[#This Row],[Date]]))</f>
        <v>2015</v>
      </c>
      <c r="J514" s="3">
        <f>ROUNDUP(Calendar[[#This Row],[Month ]]/3,0)</f>
        <v>2</v>
      </c>
      <c r="K514" s="3">
        <f>IF(Calendar[[#This Row],[Year]]=Calendar[[#This Row],[FY]],Calendar[[#This Row],[Qrt (CY)]],Calendar[[#This Row],[Qrt (CY)]]-2)</f>
        <v>2</v>
      </c>
      <c r="L514" s="3">
        <f>WEEKDAY(Calendar[[#This Row],[Date]],2)</f>
        <v>3</v>
      </c>
    </row>
    <row r="515" spans="2:12" x14ac:dyDescent="0.35">
      <c r="B515" s="2">
        <v>42152</v>
      </c>
      <c r="C515" s="3">
        <f>DAY(Calendar[[#This Row],[Date]])</f>
        <v>28</v>
      </c>
      <c r="D515" s="3">
        <f>MONTH(Calendar[[#This Row],[Date]])</f>
        <v>5</v>
      </c>
      <c r="E515" s="3">
        <f>YEAR(Calendar[[#This Row],[Date]])</f>
        <v>2015</v>
      </c>
      <c r="F515" s="3" t="str">
        <f>TEXT(Calendar[[#This Row],[Date]],"dddd")</f>
        <v>Thursday</v>
      </c>
      <c r="G515" s="3" t="str">
        <f>TEXT(Calendar[[#This Row],[Date]],"mmmm")</f>
        <v>May</v>
      </c>
      <c r="H515" s="3" t="str">
        <f>TEXT(Calendar[[#This Row],[Date]],"mmm")</f>
        <v>May</v>
      </c>
      <c r="I515" s="3">
        <f>IF(MONTH(Calendar[[#This Row],[Date]])&gt;=7,YEAR(Calendar[[#This Row],[Date]])+1,YEAR(Calendar[[#This Row],[Date]]))</f>
        <v>2015</v>
      </c>
      <c r="J515" s="3">
        <f>ROUNDUP(Calendar[[#This Row],[Month ]]/3,0)</f>
        <v>2</v>
      </c>
      <c r="K515" s="3">
        <f>IF(Calendar[[#This Row],[Year]]=Calendar[[#This Row],[FY]],Calendar[[#This Row],[Qrt (CY)]],Calendar[[#This Row],[Qrt (CY)]]-2)</f>
        <v>2</v>
      </c>
      <c r="L515" s="3">
        <f>WEEKDAY(Calendar[[#This Row],[Date]],2)</f>
        <v>4</v>
      </c>
    </row>
    <row r="516" spans="2:12" x14ac:dyDescent="0.35">
      <c r="B516" s="2">
        <v>42153</v>
      </c>
      <c r="C516" s="3">
        <f>DAY(Calendar[[#This Row],[Date]])</f>
        <v>29</v>
      </c>
      <c r="D516" s="3">
        <f>MONTH(Calendar[[#This Row],[Date]])</f>
        <v>5</v>
      </c>
      <c r="E516" s="3">
        <f>YEAR(Calendar[[#This Row],[Date]])</f>
        <v>2015</v>
      </c>
      <c r="F516" s="3" t="str">
        <f>TEXT(Calendar[[#This Row],[Date]],"dddd")</f>
        <v>Friday</v>
      </c>
      <c r="G516" s="3" t="str">
        <f>TEXT(Calendar[[#This Row],[Date]],"mmmm")</f>
        <v>May</v>
      </c>
      <c r="H516" s="3" t="str">
        <f>TEXT(Calendar[[#This Row],[Date]],"mmm")</f>
        <v>May</v>
      </c>
      <c r="I516" s="3">
        <f>IF(MONTH(Calendar[[#This Row],[Date]])&gt;=7,YEAR(Calendar[[#This Row],[Date]])+1,YEAR(Calendar[[#This Row],[Date]]))</f>
        <v>2015</v>
      </c>
      <c r="J516" s="3">
        <f>ROUNDUP(Calendar[[#This Row],[Month ]]/3,0)</f>
        <v>2</v>
      </c>
      <c r="K516" s="3">
        <f>IF(Calendar[[#This Row],[Year]]=Calendar[[#This Row],[FY]],Calendar[[#This Row],[Qrt (CY)]],Calendar[[#This Row],[Qrt (CY)]]-2)</f>
        <v>2</v>
      </c>
      <c r="L516" s="3">
        <f>WEEKDAY(Calendar[[#This Row],[Date]],2)</f>
        <v>5</v>
      </c>
    </row>
    <row r="517" spans="2:12" x14ac:dyDescent="0.35">
      <c r="B517" s="2">
        <v>42154</v>
      </c>
      <c r="C517" s="3">
        <f>DAY(Calendar[[#This Row],[Date]])</f>
        <v>30</v>
      </c>
      <c r="D517" s="3">
        <f>MONTH(Calendar[[#This Row],[Date]])</f>
        <v>5</v>
      </c>
      <c r="E517" s="3">
        <f>YEAR(Calendar[[#This Row],[Date]])</f>
        <v>2015</v>
      </c>
      <c r="F517" s="3" t="str">
        <f>TEXT(Calendar[[#This Row],[Date]],"dddd")</f>
        <v>Saturday</v>
      </c>
      <c r="G517" s="3" t="str">
        <f>TEXT(Calendar[[#This Row],[Date]],"mmmm")</f>
        <v>May</v>
      </c>
      <c r="H517" s="3" t="str">
        <f>TEXT(Calendar[[#This Row],[Date]],"mmm")</f>
        <v>May</v>
      </c>
      <c r="I517" s="3">
        <f>IF(MONTH(Calendar[[#This Row],[Date]])&gt;=7,YEAR(Calendar[[#This Row],[Date]])+1,YEAR(Calendar[[#This Row],[Date]]))</f>
        <v>2015</v>
      </c>
      <c r="J517" s="3">
        <f>ROUNDUP(Calendar[[#This Row],[Month ]]/3,0)</f>
        <v>2</v>
      </c>
      <c r="K517" s="3">
        <f>IF(Calendar[[#This Row],[Year]]=Calendar[[#This Row],[FY]],Calendar[[#This Row],[Qrt (CY)]],Calendar[[#This Row],[Qrt (CY)]]-2)</f>
        <v>2</v>
      </c>
      <c r="L517" s="3">
        <f>WEEKDAY(Calendar[[#This Row],[Date]],2)</f>
        <v>6</v>
      </c>
    </row>
    <row r="518" spans="2:12" x14ac:dyDescent="0.35">
      <c r="B518" s="2">
        <v>42155</v>
      </c>
      <c r="C518" s="3">
        <f>DAY(Calendar[[#This Row],[Date]])</f>
        <v>31</v>
      </c>
      <c r="D518" s="3">
        <f>MONTH(Calendar[[#This Row],[Date]])</f>
        <v>5</v>
      </c>
      <c r="E518" s="3">
        <f>YEAR(Calendar[[#This Row],[Date]])</f>
        <v>2015</v>
      </c>
      <c r="F518" s="3" t="str">
        <f>TEXT(Calendar[[#This Row],[Date]],"dddd")</f>
        <v>Sunday</v>
      </c>
      <c r="G518" s="3" t="str">
        <f>TEXT(Calendar[[#This Row],[Date]],"mmmm")</f>
        <v>May</v>
      </c>
      <c r="H518" s="3" t="str">
        <f>TEXT(Calendar[[#This Row],[Date]],"mmm")</f>
        <v>May</v>
      </c>
      <c r="I518" s="3">
        <f>IF(MONTH(Calendar[[#This Row],[Date]])&gt;=7,YEAR(Calendar[[#This Row],[Date]])+1,YEAR(Calendar[[#This Row],[Date]]))</f>
        <v>2015</v>
      </c>
      <c r="J518" s="3">
        <f>ROUNDUP(Calendar[[#This Row],[Month ]]/3,0)</f>
        <v>2</v>
      </c>
      <c r="K518" s="3">
        <f>IF(Calendar[[#This Row],[Year]]=Calendar[[#This Row],[FY]],Calendar[[#This Row],[Qrt (CY)]],Calendar[[#This Row],[Qrt (CY)]]-2)</f>
        <v>2</v>
      </c>
      <c r="L518" s="3">
        <f>WEEKDAY(Calendar[[#This Row],[Date]],2)</f>
        <v>7</v>
      </c>
    </row>
    <row r="519" spans="2:12" x14ac:dyDescent="0.35">
      <c r="B519" s="2">
        <v>42156</v>
      </c>
      <c r="C519" s="3">
        <f>DAY(Calendar[[#This Row],[Date]])</f>
        <v>1</v>
      </c>
      <c r="D519" s="3">
        <f>MONTH(Calendar[[#This Row],[Date]])</f>
        <v>6</v>
      </c>
      <c r="E519" s="3">
        <f>YEAR(Calendar[[#This Row],[Date]])</f>
        <v>2015</v>
      </c>
      <c r="F519" s="3" t="str">
        <f>TEXT(Calendar[[#This Row],[Date]],"dddd")</f>
        <v>Monday</v>
      </c>
      <c r="G519" s="3" t="str">
        <f>TEXT(Calendar[[#This Row],[Date]],"mmmm")</f>
        <v>June</v>
      </c>
      <c r="H519" s="3" t="str">
        <f>TEXT(Calendar[[#This Row],[Date]],"mmm")</f>
        <v>Jun</v>
      </c>
      <c r="I519" s="3">
        <f>IF(MONTH(Calendar[[#This Row],[Date]])&gt;=7,YEAR(Calendar[[#This Row],[Date]])+1,YEAR(Calendar[[#This Row],[Date]]))</f>
        <v>2015</v>
      </c>
      <c r="J519" s="3">
        <f>ROUNDUP(Calendar[[#This Row],[Month ]]/3,0)</f>
        <v>2</v>
      </c>
      <c r="K519" s="3">
        <f>IF(Calendar[[#This Row],[Year]]=Calendar[[#This Row],[FY]],Calendar[[#This Row],[Qrt (CY)]],Calendar[[#This Row],[Qrt (CY)]]-2)</f>
        <v>2</v>
      </c>
      <c r="L519" s="3">
        <f>WEEKDAY(Calendar[[#This Row],[Date]],2)</f>
        <v>1</v>
      </c>
    </row>
    <row r="520" spans="2:12" x14ac:dyDescent="0.35">
      <c r="B520" s="2">
        <v>42157</v>
      </c>
      <c r="C520" s="3">
        <f>DAY(Calendar[[#This Row],[Date]])</f>
        <v>2</v>
      </c>
      <c r="D520" s="3">
        <f>MONTH(Calendar[[#This Row],[Date]])</f>
        <v>6</v>
      </c>
      <c r="E520" s="3">
        <f>YEAR(Calendar[[#This Row],[Date]])</f>
        <v>2015</v>
      </c>
      <c r="F520" s="3" t="str">
        <f>TEXT(Calendar[[#This Row],[Date]],"dddd")</f>
        <v>Tuesday</v>
      </c>
      <c r="G520" s="3" t="str">
        <f>TEXT(Calendar[[#This Row],[Date]],"mmmm")</f>
        <v>June</v>
      </c>
      <c r="H520" s="3" t="str">
        <f>TEXT(Calendar[[#This Row],[Date]],"mmm")</f>
        <v>Jun</v>
      </c>
      <c r="I520" s="3">
        <f>IF(MONTH(Calendar[[#This Row],[Date]])&gt;=7,YEAR(Calendar[[#This Row],[Date]])+1,YEAR(Calendar[[#This Row],[Date]]))</f>
        <v>2015</v>
      </c>
      <c r="J520" s="3">
        <f>ROUNDUP(Calendar[[#This Row],[Month ]]/3,0)</f>
        <v>2</v>
      </c>
      <c r="K520" s="3">
        <f>IF(Calendar[[#This Row],[Year]]=Calendar[[#This Row],[FY]],Calendar[[#This Row],[Qrt (CY)]],Calendar[[#This Row],[Qrt (CY)]]-2)</f>
        <v>2</v>
      </c>
      <c r="L520" s="3">
        <f>WEEKDAY(Calendar[[#This Row],[Date]],2)</f>
        <v>2</v>
      </c>
    </row>
    <row r="521" spans="2:12" x14ac:dyDescent="0.35">
      <c r="B521" s="2">
        <v>42158</v>
      </c>
      <c r="C521" s="3">
        <f>DAY(Calendar[[#This Row],[Date]])</f>
        <v>3</v>
      </c>
      <c r="D521" s="3">
        <f>MONTH(Calendar[[#This Row],[Date]])</f>
        <v>6</v>
      </c>
      <c r="E521" s="3">
        <f>YEAR(Calendar[[#This Row],[Date]])</f>
        <v>2015</v>
      </c>
      <c r="F521" s="3" t="str">
        <f>TEXT(Calendar[[#This Row],[Date]],"dddd")</f>
        <v>Wednesday</v>
      </c>
      <c r="G521" s="3" t="str">
        <f>TEXT(Calendar[[#This Row],[Date]],"mmmm")</f>
        <v>June</v>
      </c>
      <c r="H521" s="3" t="str">
        <f>TEXT(Calendar[[#This Row],[Date]],"mmm")</f>
        <v>Jun</v>
      </c>
      <c r="I521" s="3">
        <f>IF(MONTH(Calendar[[#This Row],[Date]])&gt;=7,YEAR(Calendar[[#This Row],[Date]])+1,YEAR(Calendar[[#This Row],[Date]]))</f>
        <v>2015</v>
      </c>
      <c r="J521" s="3">
        <f>ROUNDUP(Calendar[[#This Row],[Month ]]/3,0)</f>
        <v>2</v>
      </c>
      <c r="K521" s="3">
        <f>IF(Calendar[[#This Row],[Year]]=Calendar[[#This Row],[FY]],Calendar[[#This Row],[Qrt (CY)]],Calendar[[#This Row],[Qrt (CY)]]-2)</f>
        <v>2</v>
      </c>
      <c r="L521" s="3">
        <f>WEEKDAY(Calendar[[#This Row],[Date]],2)</f>
        <v>3</v>
      </c>
    </row>
    <row r="522" spans="2:12" x14ac:dyDescent="0.35">
      <c r="B522" s="2">
        <v>42159</v>
      </c>
      <c r="C522" s="3">
        <f>DAY(Calendar[[#This Row],[Date]])</f>
        <v>4</v>
      </c>
      <c r="D522" s="3">
        <f>MONTH(Calendar[[#This Row],[Date]])</f>
        <v>6</v>
      </c>
      <c r="E522" s="3">
        <f>YEAR(Calendar[[#This Row],[Date]])</f>
        <v>2015</v>
      </c>
      <c r="F522" s="3" t="str">
        <f>TEXT(Calendar[[#This Row],[Date]],"dddd")</f>
        <v>Thursday</v>
      </c>
      <c r="G522" s="3" t="str">
        <f>TEXT(Calendar[[#This Row],[Date]],"mmmm")</f>
        <v>June</v>
      </c>
      <c r="H522" s="3" t="str">
        <f>TEXT(Calendar[[#This Row],[Date]],"mmm")</f>
        <v>Jun</v>
      </c>
      <c r="I522" s="3">
        <f>IF(MONTH(Calendar[[#This Row],[Date]])&gt;=7,YEAR(Calendar[[#This Row],[Date]])+1,YEAR(Calendar[[#This Row],[Date]]))</f>
        <v>2015</v>
      </c>
      <c r="J522" s="3">
        <f>ROUNDUP(Calendar[[#This Row],[Month ]]/3,0)</f>
        <v>2</v>
      </c>
      <c r="K522" s="3">
        <f>IF(Calendar[[#This Row],[Year]]=Calendar[[#This Row],[FY]],Calendar[[#This Row],[Qrt (CY)]],Calendar[[#This Row],[Qrt (CY)]]-2)</f>
        <v>2</v>
      </c>
      <c r="L522" s="3">
        <f>WEEKDAY(Calendar[[#This Row],[Date]],2)</f>
        <v>4</v>
      </c>
    </row>
    <row r="523" spans="2:12" x14ac:dyDescent="0.35">
      <c r="B523" s="2">
        <v>42160</v>
      </c>
      <c r="C523" s="3">
        <f>DAY(Calendar[[#This Row],[Date]])</f>
        <v>5</v>
      </c>
      <c r="D523" s="3">
        <f>MONTH(Calendar[[#This Row],[Date]])</f>
        <v>6</v>
      </c>
      <c r="E523" s="3">
        <f>YEAR(Calendar[[#This Row],[Date]])</f>
        <v>2015</v>
      </c>
      <c r="F523" s="3" t="str">
        <f>TEXT(Calendar[[#This Row],[Date]],"dddd")</f>
        <v>Friday</v>
      </c>
      <c r="G523" s="3" t="str">
        <f>TEXT(Calendar[[#This Row],[Date]],"mmmm")</f>
        <v>June</v>
      </c>
      <c r="H523" s="3" t="str">
        <f>TEXT(Calendar[[#This Row],[Date]],"mmm")</f>
        <v>Jun</v>
      </c>
      <c r="I523" s="3">
        <f>IF(MONTH(Calendar[[#This Row],[Date]])&gt;=7,YEAR(Calendar[[#This Row],[Date]])+1,YEAR(Calendar[[#This Row],[Date]]))</f>
        <v>2015</v>
      </c>
      <c r="J523" s="3">
        <f>ROUNDUP(Calendar[[#This Row],[Month ]]/3,0)</f>
        <v>2</v>
      </c>
      <c r="K523" s="3">
        <f>IF(Calendar[[#This Row],[Year]]=Calendar[[#This Row],[FY]],Calendar[[#This Row],[Qrt (CY)]],Calendar[[#This Row],[Qrt (CY)]]-2)</f>
        <v>2</v>
      </c>
      <c r="L523" s="3">
        <f>WEEKDAY(Calendar[[#This Row],[Date]],2)</f>
        <v>5</v>
      </c>
    </row>
    <row r="524" spans="2:12" x14ac:dyDescent="0.35">
      <c r="B524" s="2">
        <v>42161</v>
      </c>
      <c r="C524" s="3">
        <f>DAY(Calendar[[#This Row],[Date]])</f>
        <v>6</v>
      </c>
      <c r="D524" s="3">
        <f>MONTH(Calendar[[#This Row],[Date]])</f>
        <v>6</v>
      </c>
      <c r="E524" s="3">
        <f>YEAR(Calendar[[#This Row],[Date]])</f>
        <v>2015</v>
      </c>
      <c r="F524" s="3" t="str">
        <f>TEXT(Calendar[[#This Row],[Date]],"dddd")</f>
        <v>Saturday</v>
      </c>
      <c r="G524" s="3" t="str">
        <f>TEXT(Calendar[[#This Row],[Date]],"mmmm")</f>
        <v>June</v>
      </c>
      <c r="H524" s="3" t="str">
        <f>TEXT(Calendar[[#This Row],[Date]],"mmm")</f>
        <v>Jun</v>
      </c>
      <c r="I524" s="3">
        <f>IF(MONTH(Calendar[[#This Row],[Date]])&gt;=7,YEAR(Calendar[[#This Row],[Date]])+1,YEAR(Calendar[[#This Row],[Date]]))</f>
        <v>2015</v>
      </c>
      <c r="J524" s="3">
        <f>ROUNDUP(Calendar[[#This Row],[Month ]]/3,0)</f>
        <v>2</v>
      </c>
      <c r="K524" s="3">
        <f>IF(Calendar[[#This Row],[Year]]=Calendar[[#This Row],[FY]],Calendar[[#This Row],[Qrt (CY)]],Calendar[[#This Row],[Qrt (CY)]]-2)</f>
        <v>2</v>
      </c>
      <c r="L524" s="3">
        <f>WEEKDAY(Calendar[[#This Row],[Date]],2)</f>
        <v>6</v>
      </c>
    </row>
    <row r="525" spans="2:12" x14ac:dyDescent="0.35">
      <c r="B525" s="2">
        <v>42162</v>
      </c>
      <c r="C525" s="3">
        <f>DAY(Calendar[[#This Row],[Date]])</f>
        <v>7</v>
      </c>
      <c r="D525" s="3">
        <f>MONTH(Calendar[[#This Row],[Date]])</f>
        <v>6</v>
      </c>
      <c r="E525" s="3">
        <f>YEAR(Calendar[[#This Row],[Date]])</f>
        <v>2015</v>
      </c>
      <c r="F525" s="3" t="str">
        <f>TEXT(Calendar[[#This Row],[Date]],"dddd")</f>
        <v>Sunday</v>
      </c>
      <c r="G525" s="3" t="str">
        <f>TEXT(Calendar[[#This Row],[Date]],"mmmm")</f>
        <v>June</v>
      </c>
      <c r="H525" s="3" t="str">
        <f>TEXT(Calendar[[#This Row],[Date]],"mmm")</f>
        <v>Jun</v>
      </c>
      <c r="I525" s="3">
        <f>IF(MONTH(Calendar[[#This Row],[Date]])&gt;=7,YEAR(Calendar[[#This Row],[Date]])+1,YEAR(Calendar[[#This Row],[Date]]))</f>
        <v>2015</v>
      </c>
      <c r="J525" s="3">
        <f>ROUNDUP(Calendar[[#This Row],[Month ]]/3,0)</f>
        <v>2</v>
      </c>
      <c r="K525" s="3">
        <f>IF(Calendar[[#This Row],[Year]]=Calendar[[#This Row],[FY]],Calendar[[#This Row],[Qrt (CY)]],Calendar[[#This Row],[Qrt (CY)]]-2)</f>
        <v>2</v>
      </c>
      <c r="L525" s="3">
        <f>WEEKDAY(Calendar[[#This Row],[Date]],2)</f>
        <v>7</v>
      </c>
    </row>
    <row r="526" spans="2:12" x14ac:dyDescent="0.35">
      <c r="B526" s="2">
        <v>42163</v>
      </c>
      <c r="C526" s="3">
        <f>DAY(Calendar[[#This Row],[Date]])</f>
        <v>8</v>
      </c>
      <c r="D526" s="3">
        <f>MONTH(Calendar[[#This Row],[Date]])</f>
        <v>6</v>
      </c>
      <c r="E526" s="3">
        <f>YEAR(Calendar[[#This Row],[Date]])</f>
        <v>2015</v>
      </c>
      <c r="F526" s="3" t="str">
        <f>TEXT(Calendar[[#This Row],[Date]],"dddd")</f>
        <v>Monday</v>
      </c>
      <c r="G526" s="3" t="str">
        <f>TEXT(Calendar[[#This Row],[Date]],"mmmm")</f>
        <v>June</v>
      </c>
      <c r="H526" s="3" t="str">
        <f>TEXT(Calendar[[#This Row],[Date]],"mmm")</f>
        <v>Jun</v>
      </c>
      <c r="I526" s="3">
        <f>IF(MONTH(Calendar[[#This Row],[Date]])&gt;=7,YEAR(Calendar[[#This Row],[Date]])+1,YEAR(Calendar[[#This Row],[Date]]))</f>
        <v>2015</v>
      </c>
      <c r="J526" s="3">
        <f>ROUNDUP(Calendar[[#This Row],[Month ]]/3,0)</f>
        <v>2</v>
      </c>
      <c r="K526" s="3">
        <f>IF(Calendar[[#This Row],[Year]]=Calendar[[#This Row],[FY]],Calendar[[#This Row],[Qrt (CY)]],Calendar[[#This Row],[Qrt (CY)]]-2)</f>
        <v>2</v>
      </c>
      <c r="L526" s="3">
        <f>WEEKDAY(Calendar[[#This Row],[Date]],2)</f>
        <v>1</v>
      </c>
    </row>
    <row r="527" spans="2:12" x14ac:dyDescent="0.35">
      <c r="B527" s="2">
        <v>42164</v>
      </c>
      <c r="C527" s="3">
        <f>DAY(Calendar[[#This Row],[Date]])</f>
        <v>9</v>
      </c>
      <c r="D527" s="3">
        <f>MONTH(Calendar[[#This Row],[Date]])</f>
        <v>6</v>
      </c>
      <c r="E527" s="3">
        <f>YEAR(Calendar[[#This Row],[Date]])</f>
        <v>2015</v>
      </c>
      <c r="F527" s="3" t="str">
        <f>TEXT(Calendar[[#This Row],[Date]],"dddd")</f>
        <v>Tuesday</v>
      </c>
      <c r="G527" s="3" t="str">
        <f>TEXT(Calendar[[#This Row],[Date]],"mmmm")</f>
        <v>June</v>
      </c>
      <c r="H527" s="3" t="str">
        <f>TEXT(Calendar[[#This Row],[Date]],"mmm")</f>
        <v>Jun</v>
      </c>
      <c r="I527" s="3">
        <f>IF(MONTH(Calendar[[#This Row],[Date]])&gt;=7,YEAR(Calendar[[#This Row],[Date]])+1,YEAR(Calendar[[#This Row],[Date]]))</f>
        <v>2015</v>
      </c>
      <c r="J527" s="3">
        <f>ROUNDUP(Calendar[[#This Row],[Month ]]/3,0)</f>
        <v>2</v>
      </c>
      <c r="K527" s="3">
        <f>IF(Calendar[[#This Row],[Year]]=Calendar[[#This Row],[FY]],Calendar[[#This Row],[Qrt (CY)]],Calendar[[#This Row],[Qrt (CY)]]-2)</f>
        <v>2</v>
      </c>
      <c r="L527" s="3">
        <f>WEEKDAY(Calendar[[#This Row],[Date]],2)</f>
        <v>2</v>
      </c>
    </row>
    <row r="528" spans="2:12" x14ac:dyDescent="0.35">
      <c r="B528" s="2">
        <v>42165</v>
      </c>
      <c r="C528" s="3">
        <f>DAY(Calendar[[#This Row],[Date]])</f>
        <v>10</v>
      </c>
      <c r="D528" s="3">
        <f>MONTH(Calendar[[#This Row],[Date]])</f>
        <v>6</v>
      </c>
      <c r="E528" s="3">
        <f>YEAR(Calendar[[#This Row],[Date]])</f>
        <v>2015</v>
      </c>
      <c r="F528" s="3" t="str">
        <f>TEXT(Calendar[[#This Row],[Date]],"dddd")</f>
        <v>Wednesday</v>
      </c>
      <c r="G528" s="3" t="str">
        <f>TEXT(Calendar[[#This Row],[Date]],"mmmm")</f>
        <v>June</v>
      </c>
      <c r="H528" s="3" t="str">
        <f>TEXT(Calendar[[#This Row],[Date]],"mmm")</f>
        <v>Jun</v>
      </c>
      <c r="I528" s="3">
        <f>IF(MONTH(Calendar[[#This Row],[Date]])&gt;=7,YEAR(Calendar[[#This Row],[Date]])+1,YEAR(Calendar[[#This Row],[Date]]))</f>
        <v>2015</v>
      </c>
      <c r="J528" s="3">
        <f>ROUNDUP(Calendar[[#This Row],[Month ]]/3,0)</f>
        <v>2</v>
      </c>
      <c r="K528" s="3">
        <f>IF(Calendar[[#This Row],[Year]]=Calendar[[#This Row],[FY]],Calendar[[#This Row],[Qrt (CY)]],Calendar[[#This Row],[Qrt (CY)]]-2)</f>
        <v>2</v>
      </c>
      <c r="L528" s="3">
        <f>WEEKDAY(Calendar[[#This Row],[Date]],2)</f>
        <v>3</v>
      </c>
    </row>
    <row r="529" spans="2:12" x14ac:dyDescent="0.35">
      <c r="B529" s="2">
        <v>42166</v>
      </c>
      <c r="C529" s="3">
        <f>DAY(Calendar[[#This Row],[Date]])</f>
        <v>11</v>
      </c>
      <c r="D529" s="3">
        <f>MONTH(Calendar[[#This Row],[Date]])</f>
        <v>6</v>
      </c>
      <c r="E529" s="3">
        <f>YEAR(Calendar[[#This Row],[Date]])</f>
        <v>2015</v>
      </c>
      <c r="F529" s="3" t="str">
        <f>TEXT(Calendar[[#This Row],[Date]],"dddd")</f>
        <v>Thursday</v>
      </c>
      <c r="G529" s="3" t="str">
        <f>TEXT(Calendar[[#This Row],[Date]],"mmmm")</f>
        <v>June</v>
      </c>
      <c r="H529" s="3" t="str">
        <f>TEXT(Calendar[[#This Row],[Date]],"mmm")</f>
        <v>Jun</v>
      </c>
      <c r="I529" s="3">
        <f>IF(MONTH(Calendar[[#This Row],[Date]])&gt;=7,YEAR(Calendar[[#This Row],[Date]])+1,YEAR(Calendar[[#This Row],[Date]]))</f>
        <v>2015</v>
      </c>
      <c r="J529" s="3">
        <f>ROUNDUP(Calendar[[#This Row],[Month ]]/3,0)</f>
        <v>2</v>
      </c>
      <c r="K529" s="3">
        <f>IF(Calendar[[#This Row],[Year]]=Calendar[[#This Row],[FY]],Calendar[[#This Row],[Qrt (CY)]],Calendar[[#This Row],[Qrt (CY)]]-2)</f>
        <v>2</v>
      </c>
      <c r="L529" s="3">
        <f>WEEKDAY(Calendar[[#This Row],[Date]],2)</f>
        <v>4</v>
      </c>
    </row>
    <row r="530" spans="2:12" x14ac:dyDescent="0.35">
      <c r="B530" s="2">
        <v>42167</v>
      </c>
      <c r="C530" s="3">
        <f>DAY(Calendar[[#This Row],[Date]])</f>
        <v>12</v>
      </c>
      <c r="D530" s="3">
        <f>MONTH(Calendar[[#This Row],[Date]])</f>
        <v>6</v>
      </c>
      <c r="E530" s="3">
        <f>YEAR(Calendar[[#This Row],[Date]])</f>
        <v>2015</v>
      </c>
      <c r="F530" s="3" t="str">
        <f>TEXT(Calendar[[#This Row],[Date]],"dddd")</f>
        <v>Friday</v>
      </c>
      <c r="G530" s="3" t="str">
        <f>TEXT(Calendar[[#This Row],[Date]],"mmmm")</f>
        <v>June</v>
      </c>
      <c r="H530" s="3" t="str">
        <f>TEXT(Calendar[[#This Row],[Date]],"mmm")</f>
        <v>Jun</v>
      </c>
      <c r="I530" s="3">
        <f>IF(MONTH(Calendar[[#This Row],[Date]])&gt;=7,YEAR(Calendar[[#This Row],[Date]])+1,YEAR(Calendar[[#This Row],[Date]]))</f>
        <v>2015</v>
      </c>
      <c r="J530" s="3">
        <f>ROUNDUP(Calendar[[#This Row],[Month ]]/3,0)</f>
        <v>2</v>
      </c>
      <c r="K530" s="3">
        <f>IF(Calendar[[#This Row],[Year]]=Calendar[[#This Row],[FY]],Calendar[[#This Row],[Qrt (CY)]],Calendar[[#This Row],[Qrt (CY)]]-2)</f>
        <v>2</v>
      </c>
      <c r="L530" s="3">
        <f>WEEKDAY(Calendar[[#This Row],[Date]],2)</f>
        <v>5</v>
      </c>
    </row>
    <row r="531" spans="2:12" x14ac:dyDescent="0.35">
      <c r="B531" s="2">
        <v>42168</v>
      </c>
      <c r="C531" s="3">
        <f>DAY(Calendar[[#This Row],[Date]])</f>
        <v>13</v>
      </c>
      <c r="D531" s="3">
        <f>MONTH(Calendar[[#This Row],[Date]])</f>
        <v>6</v>
      </c>
      <c r="E531" s="3">
        <f>YEAR(Calendar[[#This Row],[Date]])</f>
        <v>2015</v>
      </c>
      <c r="F531" s="3" t="str">
        <f>TEXT(Calendar[[#This Row],[Date]],"dddd")</f>
        <v>Saturday</v>
      </c>
      <c r="G531" s="3" t="str">
        <f>TEXT(Calendar[[#This Row],[Date]],"mmmm")</f>
        <v>June</v>
      </c>
      <c r="H531" s="3" t="str">
        <f>TEXT(Calendar[[#This Row],[Date]],"mmm")</f>
        <v>Jun</v>
      </c>
      <c r="I531" s="3">
        <f>IF(MONTH(Calendar[[#This Row],[Date]])&gt;=7,YEAR(Calendar[[#This Row],[Date]])+1,YEAR(Calendar[[#This Row],[Date]]))</f>
        <v>2015</v>
      </c>
      <c r="J531" s="3">
        <f>ROUNDUP(Calendar[[#This Row],[Month ]]/3,0)</f>
        <v>2</v>
      </c>
      <c r="K531" s="3">
        <f>IF(Calendar[[#This Row],[Year]]=Calendar[[#This Row],[FY]],Calendar[[#This Row],[Qrt (CY)]],Calendar[[#This Row],[Qrt (CY)]]-2)</f>
        <v>2</v>
      </c>
      <c r="L531" s="3">
        <f>WEEKDAY(Calendar[[#This Row],[Date]],2)</f>
        <v>6</v>
      </c>
    </row>
    <row r="532" spans="2:12" x14ac:dyDescent="0.35">
      <c r="B532" s="2">
        <v>42169</v>
      </c>
      <c r="C532" s="3">
        <f>DAY(Calendar[[#This Row],[Date]])</f>
        <v>14</v>
      </c>
      <c r="D532" s="3">
        <f>MONTH(Calendar[[#This Row],[Date]])</f>
        <v>6</v>
      </c>
      <c r="E532" s="3">
        <f>YEAR(Calendar[[#This Row],[Date]])</f>
        <v>2015</v>
      </c>
      <c r="F532" s="3" t="str">
        <f>TEXT(Calendar[[#This Row],[Date]],"dddd")</f>
        <v>Sunday</v>
      </c>
      <c r="G532" s="3" t="str">
        <f>TEXT(Calendar[[#This Row],[Date]],"mmmm")</f>
        <v>June</v>
      </c>
      <c r="H532" s="3" t="str">
        <f>TEXT(Calendar[[#This Row],[Date]],"mmm")</f>
        <v>Jun</v>
      </c>
      <c r="I532" s="3">
        <f>IF(MONTH(Calendar[[#This Row],[Date]])&gt;=7,YEAR(Calendar[[#This Row],[Date]])+1,YEAR(Calendar[[#This Row],[Date]]))</f>
        <v>2015</v>
      </c>
      <c r="J532" s="3">
        <f>ROUNDUP(Calendar[[#This Row],[Month ]]/3,0)</f>
        <v>2</v>
      </c>
      <c r="K532" s="3">
        <f>IF(Calendar[[#This Row],[Year]]=Calendar[[#This Row],[FY]],Calendar[[#This Row],[Qrt (CY)]],Calendar[[#This Row],[Qrt (CY)]]-2)</f>
        <v>2</v>
      </c>
      <c r="L532" s="3">
        <f>WEEKDAY(Calendar[[#This Row],[Date]],2)</f>
        <v>7</v>
      </c>
    </row>
    <row r="533" spans="2:12" x14ac:dyDescent="0.35">
      <c r="B533" s="2">
        <v>42170</v>
      </c>
      <c r="C533" s="3">
        <f>DAY(Calendar[[#This Row],[Date]])</f>
        <v>15</v>
      </c>
      <c r="D533" s="3">
        <f>MONTH(Calendar[[#This Row],[Date]])</f>
        <v>6</v>
      </c>
      <c r="E533" s="3">
        <f>YEAR(Calendar[[#This Row],[Date]])</f>
        <v>2015</v>
      </c>
      <c r="F533" s="3" t="str">
        <f>TEXT(Calendar[[#This Row],[Date]],"dddd")</f>
        <v>Monday</v>
      </c>
      <c r="G533" s="3" t="str">
        <f>TEXT(Calendar[[#This Row],[Date]],"mmmm")</f>
        <v>June</v>
      </c>
      <c r="H533" s="3" t="str">
        <f>TEXT(Calendar[[#This Row],[Date]],"mmm")</f>
        <v>Jun</v>
      </c>
      <c r="I533" s="3">
        <f>IF(MONTH(Calendar[[#This Row],[Date]])&gt;=7,YEAR(Calendar[[#This Row],[Date]])+1,YEAR(Calendar[[#This Row],[Date]]))</f>
        <v>2015</v>
      </c>
      <c r="J533" s="3">
        <f>ROUNDUP(Calendar[[#This Row],[Month ]]/3,0)</f>
        <v>2</v>
      </c>
      <c r="K533" s="3">
        <f>IF(Calendar[[#This Row],[Year]]=Calendar[[#This Row],[FY]],Calendar[[#This Row],[Qrt (CY)]],Calendar[[#This Row],[Qrt (CY)]]-2)</f>
        <v>2</v>
      </c>
      <c r="L533" s="3">
        <f>WEEKDAY(Calendar[[#This Row],[Date]],2)</f>
        <v>1</v>
      </c>
    </row>
    <row r="534" spans="2:12" x14ac:dyDescent="0.35">
      <c r="B534" s="2">
        <v>42171</v>
      </c>
      <c r="C534" s="3">
        <f>DAY(Calendar[[#This Row],[Date]])</f>
        <v>16</v>
      </c>
      <c r="D534" s="3">
        <f>MONTH(Calendar[[#This Row],[Date]])</f>
        <v>6</v>
      </c>
      <c r="E534" s="3">
        <f>YEAR(Calendar[[#This Row],[Date]])</f>
        <v>2015</v>
      </c>
      <c r="F534" s="3" t="str">
        <f>TEXT(Calendar[[#This Row],[Date]],"dddd")</f>
        <v>Tuesday</v>
      </c>
      <c r="G534" s="3" t="str">
        <f>TEXT(Calendar[[#This Row],[Date]],"mmmm")</f>
        <v>June</v>
      </c>
      <c r="H534" s="3" t="str">
        <f>TEXT(Calendar[[#This Row],[Date]],"mmm")</f>
        <v>Jun</v>
      </c>
      <c r="I534" s="3">
        <f>IF(MONTH(Calendar[[#This Row],[Date]])&gt;=7,YEAR(Calendar[[#This Row],[Date]])+1,YEAR(Calendar[[#This Row],[Date]]))</f>
        <v>2015</v>
      </c>
      <c r="J534" s="3">
        <f>ROUNDUP(Calendar[[#This Row],[Month ]]/3,0)</f>
        <v>2</v>
      </c>
      <c r="K534" s="3">
        <f>IF(Calendar[[#This Row],[Year]]=Calendar[[#This Row],[FY]],Calendar[[#This Row],[Qrt (CY)]],Calendar[[#This Row],[Qrt (CY)]]-2)</f>
        <v>2</v>
      </c>
      <c r="L534" s="3">
        <f>WEEKDAY(Calendar[[#This Row],[Date]],2)</f>
        <v>2</v>
      </c>
    </row>
    <row r="535" spans="2:12" x14ac:dyDescent="0.35">
      <c r="B535" s="2">
        <v>42172</v>
      </c>
      <c r="C535" s="3">
        <f>DAY(Calendar[[#This Row],[Date]])</f>
        <v>17</v>
      </c>
      <c r="D535" s="3">
        <f>MONTH(Calendar[[#This Row],[Date]])</f>
        <v>6</v>
      </c>
      <c r="E535" s="3">
        <f>YEAR(Calendar[[#This Row],[Date]])</f>
        <v>2015</v>
      </c>
      <c r="F535" s="3" t="str">
        <f>TEXT(Calendar[[#This Row],[Date]],"dddd")</f>
        <v>Wednesday</v>
      </c>
      <c r="G535" s="3" t="str">
        <f>TEXT(Calendar[[#This Row],[Date]],"mmmm")</f>
        <v>June</v>
      </c>
      <c r="H535" s="3" t="str">
        <f>TEXT(Calendar[[#This Row],[Date]],"mmm")</f>
        <v>Jun</v>
      </c>
      <c r="I535" s="3">
        <f>IF(MONTH(Calendar[[#This Row],[Date]])&gt;=7,YEAR(Calendar[[#This Row],[Date]])+1,YEAR(Calendar[[#This Row],[Date]]))</f>
        <v>2015</v>
      </c>
      <c r="J535" s="3">
        <f>ROUNDUP(Calendar[[#This Row],[Month ]]/3,0)</f>
        <v>2</v>
      </c>
      <c r="K535" s="3">
        <f>IF(Calendar[[#This Row],[Year]]=Calendar[[#This Row],[FY]],Calendar[[#This Row],[Qrt (CY)]],Calendar[[#This Row],[Qrt (CY)]]-2)</f>
        <v>2</v>
      </c>
      <c r="L535" s="3">
        <f>WEEKDAY(Calendar[[#This Row],[Date]],2)</f>
        <v>3</v>
      </c>
    </row>
    <row r="536" spans="2:12" x14ac:dyDescent="0.35">
      <c r="B536" s="2">
        <v>42173</v>
      </c>
      <c r="C536" s="3">
        <f>DAY(Calendar[[#This Row],[Date]])</f>
        <v>18</v>
      </c>
      <c r="D536" s="3">
        <f>MONTH(Calendar[[#This Row],[Date]])</f>
        <v>6</v>
      </c>
      <c r="E536" s="3">
        <f>YEAR(Calendar[[#This Row],[Date]])</f>
        <v>2015</v>
      </c>
      <c r="F536" s="3" t="str">
        <f>TEXT(Calendar[[#This Row],[Date]],"dddd")</f>
        <v>Thursday</v>
      </c>
      <c r="G536" s="3" t="str">
        <f>TEXT(Calendar[[#This Row],[Date]],"mmmm")</f>
        <v>June</v>
      </c>
      <c r="H536" s="3" t="str">
        <f>TEXT(Calendar[[#This Row],[Date]],"mmm")</f>
        <v>Jun</v>
      </c>
      <c r="I536" s="3">
        <f>IF(MONTH(Calendar[[#This Row],[Date]])&gt;=7,YEAR(Calendar[[#This Row],[Date]])+1,YEAR(Calendar[[#This Row],[Date]]))</f>
        <v>2015</v>
      </c>
      <c r="J536" s="3">
        <f>ROUNDUP(Calendar[[#This Row],[Month ]]/3,0)</f>
        <v>2</v>
      </c>
      <c r="K536" s="3">
        <f>IF(Calendar[[#This Row],[Year]]=Calendar[[#This Row],[FY]],Calendar[[#This Row],[Qrt (CY)]],Calendar[[#This Row],[Qrt (CY)]]-2)</f>
        <v>2</v>
      </c>
      <c r="L536" s="3">
        <f>WEEKDAY(Calendar[[#This Row],[Date]],2)</f>
        <v>4</v>
      </c>
    </row>
    <row r="537" spans="2:12" x14ac:dyDescent="0.35">
      <c r="B537" s="2">
        <v>42174</v>
      </c>
      <c r="C537" s="3">
        <f>DAY(Calendar[[#This Row],[Date]])</f>
        <v>19</v>
      </c>
      <c r="D537" s="3">
        <f>MONTH(Calendar[[#This Row],[Date]])</f>
        <v>6</v>
      </c>
      <c r="E537" s="3">
        <f>YEAR(Calendar[[#This Row],[Date]])</f>
        <v>2015</v>
      </c>
      <c r="F537" s="3" t="str">
        <f>TEXT(Calendar[[#This Row],[Date]],"dddd")</f>
        <v>Friday</v>
      </c>
      <c r="G537" s="3" t="str">
        <f>TEXT(Calendar[[#This Row],[Date]],"mmmm")</f>
        <v>June</v>
      </c>
      <c r="H537" s="3" t="str">
        <f>TEXT(Calendar[[#This Row],[Date]],"mmm")</f>
        <v>Jun</v>
      </c>
      <c r="I537" s="3">
        <f>IF(MONTH(Calendar[[#This Row],[Date]])&gt;=7,YEAR(Calendar[[#This Row],[Date]])+1,YEAR(Calendar[[#This Row],[Date]]))</f>
        <v>2015</v>
      </c>
      <c r="J537" s="3">
        <f>ROUNDUP(Calendar[[#This Row],[Month ]]/3,0)</f>
        <v>2</v>
      </c>
      <c r="K537" s="3">
        <f>IF(Calendar[[#This Row],[Year]]=Calendar[[#This Row],[FY]],Calendar[[#This Row],[Qrt (CY)]],Calendar[[#This Row],[Qrt (CY)]]-2)</f>
        <v>2</v>
      </c>
      <c r="L537" s="3">
        <f>WEEKDAY(Calendar[[#This Row],[Date]],2)</f>
        <v>5</v>
      </c>
    </row>
    <row r="538" spans="2:12" x14ac:dyDescent="0.35">
      <c r="B538" s="2">
        <v>42175</v>
      </c>
      <c r="C538" s="3">
        <f>DAY(Calendar[[#This Row],[Date]])</f>
        <v>20</v>
      </c>
      <c r="D538" s="3">
        <f>MONTH(Calendar[[#This Row],[Date]])</f>
        <v>6</v>
      </c>
      <c r="E538" s="3">
        <f>YEAR(Calendar[[#This Row],[Date]])</f>
        <v>2015</v>
      </c>
      <c r="F538" s="3" t="str">
        <f>TEXT(Calendar[[#This Row],[Date]],"dddd")</f>
        <v>Saturday</v>
      </c>
      <c r="G538" s="3" t="str">
        <f>TEXT(Calendar[[#This Row],[Date]],"mmmm")</f>
        <v>June</v>
      </c>
      <c r="H538" s="3" t="str">
        <f>TEXT(Calendar[[#This Row],[Date]],"mmm")</f>
        <v>Jun</v>
      </c>
      <c r="I538" s="3">
        <f>IF(MONTH(Calendar[[#This Row],[Date]])&gt;=7,YEAR(Calendar[[#This Row],[Date]])+1,YEAR(Calendar[[#This Row],[Date]]))</f>
        <v>2015</v>
      </c>
      <c r="J538" s="3">
        <f>ROUNDUP(Calendar[[#This Row],[Month ]]/3,0)</f>
        <v>2</v>
      </c>
      <c r="K538" s="3">
        <f>IF(Calendar[[#This Row],[Year]]=Calendar[[#This Row],[FY]],Calendar[[#This Row],[Qrt (CY)]],Calendar[[#This Row],[Qrt (CY)]]-2)</f>
        <v>2</v>
      </c>
      <c r="L538" s="3">
        <f>WEEKDAY(Calendar[[#This Row],[Date]],2)</f>
        <v>6</v>
      </c>
    </row>
    <row r="539" spans="2:12" x14ac:dyDescent="0.35">
      <c r="B539" s="2">
        <v>42176</v>
      </c>
      <c r="C539" s="3">
        <f>DAY(Calendar[[#This Row],[Date]])</f>
        <v>21</v>
      </c>
      <c r="D539" s="3">
        <f>MONTH(Calendar[[#This Row],[Date]])</f>
        <v>6</v>
      </c>
      <c r="E539" s="3">
        <f>YEAR(Calendar[[#This Row],[Date]])</f>
        <v>2015</v>
      </c>
      <c r="F539" s="3" t="str">
        <f>TEXT(Calendar[[#This Row],[Date]],"dddd")</f>
        <v>Sunday</v>
      </c>
      <c r="G539" s="3" t="str">
        <f>TEXT(Calendar[[#This Row],[Date]],"mmmm")</f>
        <v>June</v>
      </c>
      <c r="H539" s="3" t="str">
        <f>TEXT(Calendar[[#This Row],[Date]],"mmm")</f>
        <v>Jun</v>
      </c>
      <c r="I539" s="3">
        <f>IF(MONTH(Calendar[[#This Row],[Date]])&gt;=7,YEAR(Calendar[[#This Row],[Date]])+1,YEAR(Calendar[[#This Row],[Date]]))</f>
        <v>2015</v>
      </c>
      <c r="J539" s="3">
        <f>ROUNDUP(Calendar[[#This Row],[Month ]]/3,0)</f>
        <v>2</v>
      </c>
      <c r="K539" s="3">
        <f>IF(Calendar[[#This Row],[Year]]=Calendar[[#This Row],[FY]],Calendar[[#This Row],[Qrt (CY)]],Calendar[[#This Row],[Qrt (CY)]]-2)</f>
        <v>2</v>
      </c>
      <c r="L539" s="3">
        <f>WEEKDAY(Calendar[[#This Row],[Date]],2)</f>
        <v>7</v>
      </c>
    </row>
    <row r="540" spans="2:12" x14ac:dyDescent="0.35">
      <c r="B540" s="2">
        <v>42177</v>
      </c>
      <c r="C540" s="3">
        <f>DAY(Calendar[[#This Row],[Date]])</f>
        <v>22</v>
      </c>
      <c r="D540" s="3">
        <f>MONTH(Calendar[[#This Row],[Date]])</f>
        <v>6</v>
      </c>
      <c r="E540" s="3">
        <f>YEAR(Calendar[[#This Row],[Date]])</f>
        <v>2015</v>
      </c>
      <c r="F540" s="3" t="str">
        <f>TEXT(Calendar[[#This Row],[Date]],"dddd")</f>
        <v>Monday</v>
      </c>
      <c r="G540" s="3" t="str">
        <f>TEXT(Calendar[[#This Row],[Date]],"mmmm")</f>
        <v>June</v>
      </c>
      <c r="H540" s="3" t="str">
        <f>TEXT(Calendar[[#This Row],[Date]],"mmm")</f>
        <v>Jun</v>
      </c>
      <c r="I540" s="3">
        <f>IF(MONTH(Calendar[[#This Row],[Date]])&gt;=7,YEAR(Calendar[[#This Row],[Date]])+1,YEAR(Calendar[[#This Row],[Date]]))</f>
        <v>2015</v>
      </c>
      <c r="J540" s="3">
        <f>ROUNDUP(Calendar[[#This Row],[Month ]]/3,0)</f>
        <v>2</v>
      </c>
      <c r="K540" s="3">
        <f>IF(Calendar[[#This Row],[Year]]=Calendar[[#This Row],[FY]],Calendar[[#This Row],[Qrt (CY)]],Calendar[[#This Row],[Qrt (CY)]]-2)</f>
        <v>2</v>
      </c>
      <c r="L540" s="3">
        <f>WEEKDAY(Calendar[[#This Row],[Date]],2)</f>
        <v>1</v>
      </c>
    </row>
    <row r="541" spans="2:12" x14ac:dyDescent="0.35">
      <c r="B541" s="2">
        <v>42178</v>
      </c>
      <c r="C541" s="3">
        <f>DAY(Calendar[[#This Row],[Date]])</f>
        <v>23</v>
      </c>
      <c r="D541" s="3">
        <f>MONTH(Calendar[[#This Row],[Date]])</f>
        <v>6</v>
      </c>
      <c r="E541" s="3">
        <f>YEAR(Calendar[[#This Row],[Date]])</f>
        <v>2015</v>
      </c>
      <c r="F541" s="3" t="str">
        <f>TEXT(Calendar[[#This Row],[Date]],"dddd")</f>
        <v>Tuesday</v>
      </c>
      <c r="G541" s="3" t="str">
        <f>TEXT(Calendar[[#This Row],[Date]],"mmmm")</f>
        <v>June</v>
      </c>
      <c r="H541" s="3" t="str">
        <f>TEXT(Calendar[[#This Row],[Date]],"mmm")</f>
        <v>Jun</v>
      </c>
      <c r="I541" s="3">
        <f>IF(MONTH(Calendar[[#This Row],[Date]])&gt;=7,YEAR(Calendar[[#This Row],[Date]])+1,YEAR(Calendar[[#This Row],[Date]]))</f>
        <v>2015</v>
      </c>
      <c r="J541" s="3">
        <f>ROUNDUP(Calendar[[#This Row],[Month ]]/3,0)</f>
        <v>2</v>
      </c>
      <c r="K541" s="3">
        <f>IF(Calendar[[#This Row],[Year]]=Calendar[[#This Row],[FY]],Calendar[[#This Row],[Qrt (CY)]],Calendar[[#This Row],[Qrt (CY)]]-2)</f>
        <v>2</v>
      </c>
      <c r="L541" s="3">
        <f>WEEKDAY(Calendar[[#This Row],[Date]],2)</f>
        <v>2</v>
      </c>
    </row>
    <row r="542" spans="2:12" x14ac:dyDescent="0.35">
      <c r="B542" s="2">
        <v>42179</v>
      </c>
      <c r="C542" s="3">
        <f>DAY(Calendar[[#This Row],[Date]])</f>
        <v>24</v>
      </c>
      <c r="D542" s="3">
        <f>MONTH(Calendar[[#This Row],[Date]])</f>
        <v>6</v>
      </c>
      <c r="E542" s="3">
        <f>YEAR(Calendar[[#This Row],[Date]])</f>
        <v>2015</v>
      </c>
      <c r="F542" s="3" t="str">
        <f>TEXT(Calendar[[#This Row],[Date]],"dddd")</f>
        <v>Wednesday</v>
      </c>
      <c r="G542" s="3" t="str">
        <f>TEXT(Calendar[[#This Row],[Date]],"mmmm")</f>
        <v>June</v>
      </c>
      <c r="H542" s="3" t="str">
        <f>TEXT(Calendar[[#This Row],[Date]],"mmm")</f>
        <v>Jun</v>
      </c>
      <c r="I542" s="3">
        <f>IF(MONTH(Calendar[[#This Row],[Date]])&gt;=7,YEAR(Calendar[[#This Row],[Date]])+1,YEAR(Calendar[[#This Row],[Date]]))</f>
        <v>2015</v>
      </c>
      <c r="J542" s="3">
        <f>ROUNDUP(Calendar[[#This Row],[Month ]]/3,0)</f>
        <v>2</v>
      </c>
      <c r="K542" s="3">
        <f>IF(Calendar[[#This Row],[Year]]=Calendar[[#This Row],[FY]],Calendar[[#This Row],[Qrt (CY)]],Calendar[[#This Row],[Qrt (CY)]]-2)</f>
        <v>2</v>
      </c>
      <c r="L542" s="3">
        <f>WEEKDAY(Calendar[[#This Row],[Date]],2)</f>
        <v>3</v>
      </c>
    </row>
    <row r="543" spans="2:12" x14ac:dyDescent="0.35">
      <c r="B543" s="2">
        <v>42180</v>
      </c>
      <c r="C543" s="3">
        <f>DAY(Calendar[[#This Row],[Date]])</f>
        <v>25</v>
      </c>
      <c r="D543" s="3">
        <f>MONTH(Calendar[[#This Row],[Date]])</f>
        <v>6</v>
      </c>
      <c r="E543" s="3">
        <f>YEAR(Calendar[[#This Row],[Date]])</f>
        <v>2015</v>
      </c>
      <c r="F543" s="3" t="str">
        <f>TEXT(Calendar[[#This Row],[Date]],"dddd")</f>
        <v>Thursday</v>
      </c>
      <c r="G543" s="3" t="str">
        <f>TEXT(Calendar[[#This Row],[Date]],"mmmm")</f>
        <v>June</v>
      </c>
      <c r="H543" s="3" t="str">
        <f>TEXT(Calendar[[#This Row],[Date]],"mmm")</f>
        <v>Jun</v>
      </c>
      <c r="I543" s="3">
        <f>IF(MONTH(Calendar[[#This Row],[Date]])&gt;=7,YEAR(Calendar[[#This Row],[Date]])+1,YEAR(Calendar[[#This Row],[Date]]))</f>
        <v>2015</v>
      </c>
      <c r="J543" s="3">
        <f>ROUNDUP(Calendar[[#This Row],[Month ]]/3,0)</f>
        <v>2</v>
      </c>
      <c r="K543" s="3">
        <f>IF(Calendar[[#This Row],[Year]]=Calendar[[#This Row],[FY]],Calendar[[#This Row],[Qrt (CY)]],Calendar[[#This Row],[Qrt (CY)]]-2)</f>
        <v>2</v>
      </c>
      <c r="L543" s="3">
        <f>WEEKDAY(Calendar[[#This Row],[Date]],2)</f>
        <v>4</v>
      </c>
    </row>
    <row r="544" spans="2:12" x14ac:dyDescent="0.35">
      <c r="B544" s="2">
        <v>42181</v>
      </c>
      <c r="C544" s="3">
        <f>DAY(Calendar[[#This Row],[Date]])</f>
        <v>26</v>
      </c>
      <c r="D544" s="3">
        <f>MONTH(Calendar[[#This Row],[Date]])</f>
        <v>6</v>
      </c>
      <c r="E544" s="3">
        <f>YEAR(Calendar[[#This Row],[Date]])</f>
        <v>2015</v>
      </c>
      <c r="F544" s="3" t="str">
        <f>TEXT(Calendar[[#This Row],[Date]],"dddd")</f>
        <v>Friday</v>
      </c>
      <c r="G544" s="3" t="str">
        <f>TEXT(Calendar[[#This Row],[Date]],"mmmm")</f>
        <v>June</v>
      </c>
      <c r="H544" s="3" t="str">
        <f>TEXT(Calendar[[#This Row],[Date]],"mmm")</f>
        <v>Jun</v>
      </c>
      <c r="I544" s="3">
        <f>IF(MONTH(Calendar[[#This Row],[Date]])&gt;=7,YEAR(Calendar[[#This Row],[Date]])+1,YEAR(Calendar[[#This Row],[Date]]))</f>
        <v>2015</v>
      </c>
      <c r="J544" s="3">
        <f>ROUNDUP(Calendar[[#This Row],[Month ]]/3,0)</f>
        <v>2</v>
      </c>
      <c r="K544" s="3">
        <f>IF(Calendar[[#This Row],[Year]]=Calendar[[#This Row],[FY]],Calendar[[#This Row],[Qrt (CY)]],Calendar[[#This Row],[Qrt (CY)]]-2)</f>
        <v>2</v>
      </c>
      <c r="L544" s="3">
        <f>WEEKDAY(Calendar[[#This Row],[Date]],2)</f>
        <v>5</v>
      </c>
    </row>
    <row r="545" spans="2:12" x14ac:dyDescent="0.35">
      <c r="B545" s="2">
        <v>42182</v>
      </c>
      <c r="C545" s="3">
        <f>DAY(Calendar[[#This Row],[Date]])</f>
        <v>27</v>
      </c>
      <c r="D545" s="3">
        <f>MONTH(Calendar[[#This Row],[Date]])</f>
        <v>6</v>
      </c>
      <c r="E545" s="3">
        <f>YEAR(Calendar[[#This Row],[Date]])</f>
        <v>2015</v>
      </c>
      <c r="F545" s="3" t="str">
        <f>TEXT(Calendar[[#This Row],[Date]],"dddd")</f>
        <v>Saturday</v>
      </c>
      <c r="G545" s="3" t="str">
        <f>TEXT(Calendar[[#This Row],[Date]],"mmmm")</f>
        <v>June</v>
      </c>
      <c r="H545" s="3" t="str">
        <f>TEXT(Calendar[[#This Row],[Date]],"mmm")</f>
        <v>Jun</v>
      </c>
      <c r="I545" s="3">
        <f>IF(MONTH(Calendar[[#This Row],[Date]])&gt;=7,YEAR(Calendar[[#This Row],[Date]])+1,YEAR(Calendar[[#This Row],[Date]]))</f>
        <v>2015</v>
      </c>
      <c r="J545" s="3">
        <f>ROUNDUP(Calendar[[#This Row],[Month ]]/3,0)</f>
        <v>2</v>
      </c>
      <c r="K545" s="3">
        <f>IF(Calendar[[#This Row],[Year]]=Calendar[[#This Row],[FY]],Calendar[[#This Row],[Qrt (CY)]],Calendar[[#This Row],[Qrt (CY)]]-2)</f>
        <v>2</v>
      </c>
      <c r="L545" s="3">
        <f>WEEKDAY(Calendar[[#This Row],[Date]],2)</f>
        <v>6</v>
      </c>
    </row>
    <row r="546" spans="2:12" x14ac:dyDescent="0.35">
      <c r="B546" s="2">
        <v>42183</v>
      </c>
      <c r="C546" s="3">
        <f>DAY(Calendar[[#This Row],[Date]])</f>
        <v>28</v>
      </c>
      <c r="D546" s="3">
        <f>MONTH(Calendar[[#This Row],[Date]])</f>
        <v>6</v>
      </c>
      <c r="E546" s="3">
        <f>YEAR(Calendar[[#This Row],[Date]])</f>
        <v>2015</v>
      </c>
      <c r="F546" s="3" t="str">
        <f>TEXT(Calendar[[#This Row],[Date]],"dddd")</f>
        <v>Sunday</v>
      </c>
      <c r="G546" s="3" t="str">
        <f>TEXT(Calendar[[#This Row],[Date]],"mmmm")</f>
        <v>June</v>
      </c>
      <c r="H546" s="3" t="str">
        <f>TEXT(Calendar[[#This Row],[Date]],"mmm")</f>
        <v>Jun</v>
      </c>
      <c r="I546" s="3">
        <f>IF(MONTH(Calendar[[#This Row],[Date]])&gt;=7,YEAR(Calendar[[#This Row],[Date]])+1,YEAR(Calendar[[#This Row],[Date]]))</f>
        <v>2015</v>
      </c>
      <c r="J546" s="3">
        <f>ROUNDUP(Calendar[[#This Row],[Month ]]/3,0)</f>
        <v>2</v>
      </c>
      <c r="K546" s="3">
        <f>IF(Calendar[[#This Row],[Year]]=Calendar[[#This Row],[FY]],Calendar[[#This Row],[Qrt (CY)]],Calendar[[#This Row],[Qrt (CY)]]-2)</f>
        <v>2</v>
      </c>
      <c r="L546" s="3">
        <f>WEEKDAY(Calendar[[#This Row],[Date]],2)</f>
        <v>7</v>
      </c>
    </row>
    <row r="547" spans="2:12" x14ac:dyDescent="0.35">
      <c r="B547" s="2">
        <v>42184</v>
      </c>
      <c r="C547" s="3">
        <f>DAY(Calendar[[#This Row],[Date]])</f>
        <v>29</v>
      </c>
      <c r="D547" s="3">
        <f>MONTH(Calendar[[#This Row],[Date]])</f>
        <v>6</v>
      </c>
      <c r="E547" s="3">
        <f>YEAR(Calendar[[#This Row],[Date]])</f>
        <v>2015</v>
      </c>
      <c r="F547" s="3" t="str">
        <f>TEXT(Calendar[[#This Row],[Date]],"dddd")</f>
        <v>Monday</v>
      </c>
      <c r="G547" s="3" t="str">
        <f>TEXT(Calendar[[#This Row],[Date]],"mmmm")</f>
        <v>June</v>
      </c>
      <c r="H547" s="3" t="str">
        <f>TEXT(Calendar[[#This Row],[Date]],"mmm")</f>
        <v>Jun</v>
      </c>
      <c r="I547" s="3">
        <f>IF(MONTH(Calendar[[#This Row],[Date]])&gt;=7,YEAR(Calendar[[#This Row],[Date]])+1,YEAR(Calendar[[#This Row],[Date]]))</f>
        <v>2015</v>
      </c>
      <c r="J547" s="3">
        <f>ROUNDUP(Calendar[[#This Row],[Month ]]/3,0)</f>
        <v>2</v>
      </c>
      <c r="K547" s="3">
        <f>IF(Calendar[[#This Row],[Year]]=Calendar[[#This Row],[FY]],Calendar[[#This Row],[Qrt (CY)]],Calendar[[#This Row],[Qrt (CY)]]-2)</f>
        <v>2</v>
      </c>
      <c r="L547" s="3">
        <f>WEEKDAY(Calendar[[#This Row],[Date]],2)</f>
        <v>1</v>
      </c>
    </row>
    <row r="548" spans="2:12" x14ac:dyDescent="0.35">
      <c r="B548" s="2">
        <v>42185</v>
      </c>
      <c r="C548" s="3">
        <f>DAY(Calendar[[#This Row],[Date]])</f>
        <v>30</v>
      </c>
      <c r="D548" s="3">
        <f>MONTH(Calendar[[#This Row],[Date]])</f>
        <v>6</v>
      </c>
      <c r="E548" s="3">
        <f>YEAR(Calendar[[#This Row],[Date]])</f>
        <v>2015</v>
      </c>
      <c r="F548" s="3" t="str">
        <f>TEXT(Calendar[[#This Row],[Date]],"dddd")</f>
        <v>Tuesday</v>
      </c>
      <c r="G548" s="3" t="str">
        <f>TEXT(Calendar[[#This Row],[Date]],"mmmm")</f>
        <v>June</v>
      </c>
      <c r="H548" s="3" t="str">
        <f>TEXT(Calendar[[#This Row],[Date]],"mmm")</f>
        <v>Jun</v>
      </c>
      <c r="I548" s="3">
        <f>IF(MONTH(Calendar[[#This Row],[Date]])&gt;=7,YEAR(Calendar[[#This Row],[Date]])+1,YEAR(Calendar[[#This Row],[Date]]))</f>
        <v>2015</v>
      </c>
      <c r="J548" s="3">
        <f>ROUNDUP(Calendar[[#This Row],[Month ]]/3,0)</f>
        <v>2</v>
      </c>
      <c r="K548" s="3">
        <f>IF(Calendar[[#This Row],[Year]]=Calendar[[#This Row],[FY]],Calendar[[#This Row],[Qrt (CY)]],Calendar[[#This Row],[Qrt (CY)]]-2)</f>
        <v>2</v>
      </c>
      <c r="L548" s="3">
        <f>WEEKDAY(Calendar[[#This Row],[Date]],2)</f>
        <v>2</v>
      </c>
    </row>
    <row r="549" spans="2:12" x14ac:dyDescent="0.35">
      <c r="B549" s="2">
        <v>42186</v>
      </c>
      <c r="C549" s="3">
        <f>DAY(Calendar[[#This Row],[Date]])</f>
        <v>1</v>
      </c>
      <c r="D549" s="3">
        <f>MONTH(Calendar[[#This Row],[Date]])</f>
        <v>7</v>
      </c>
      <c r="E549" s="3">
        <f>YEAR(Calendar[[#This Row],[Date]])</f>
        <v>2015</v>
      </c>
      <c r="F549" s="3" t="str">
        <f>TEXT(Calendar[[#This Row],[Date]],"dddd")</f>
        <v>Wednesday</v>
      </c>
      <c r="G549" s="3" t="str">
        <f>TEXT(Calendar[[#This Row],[Date]],"mmmm")</f>
        <v>July</v>
      </c>
      <c r="H549" s="3" t="str">
        <f>TEXT(Calendar[[#This Row],[Date]],"mmm")</f>
        <v>Jul</v>
      </c>
      <c r="I549" s="3">
        <f>IF(MONTH(Calendar[[#This Row],[Date]])&gt;=7,YEAR(Calendar[[#This Row],[Date]])+1,YEAR(Calendar[[#This Row],[Date]]))</f>
        <v>2016</v>
      </c>
      <c r="J549" s="3">
        <f>ROUNDUP(Calendar[[#This Row],[Month ]]/3,0)</f>
        <v>3</v>
      </c>
      <c r="K549" s="3">
        <f>IF(Calendar[[#This Row],[Year]]=Calendar[[#This Row],[FY]],Calendar[[#This Row],[Qrt (CY)]],Calendar[[#This Row],[Qrt (CY)]]-2)</f>
        <v>1</v>
      </c>
      <c r="L549" s="3">
        <f>WEEKDAY(Calendar[[#This Row],[Date]],2)</f>
        <v>3</v>
      </c>
    </row>
    <row r="550" spans="2:12" x14ac:dyDescent="0.35">
      <c r="B550" s="2">
        <v>42187</v>
      </c>
      <c r="C550" s="3">
        <f>DAY(Calendar[[#This Row],[Date]])</f>
        <v>2</v>
      </c>
      <c r="D550" s="3">
        <f>MONTH(Calendar[[#This Row],[Date]])</f>
        <v>7</v>
      </c>
      <c r="E550" s="3">
        <f>YEAR(Calendar[[#This Row],[Date]])</f>
        <v>2015</v>
      </c>
      <c r="F550" s="3" t="str">
        <f>TEXT(Calendar[[#This Row],[Date]],"dddd")</f>
        <v>Thursday</v>
      </c>
      <c r="G550" s="3" t="str">
        <f>TEXT(Calendar[[#This Row],[Date]],"mmmm")</f>
        <v>July</v>
      </c>
      <c r="H550" s="3" t="str">
        <f>TEXT(Calendar[[#This Row],[Date]],"mmm")</f>
        <v>Jul</v>
      </c>
      <c r="I550" s="3">
        <f>IF(MONTH(Calendar[[#This Row],[Date]])&gt;=7,YEAR(Calendar[[#This Row],[Date]])+1,YEAR(Calendar[[#This Row],[Date]]))</f>
        <v>2016</v>
      </c>
      <c r="J550" s="3">
        <f>ROUNDUP(Calendar[[#This Row],[Month ]]/3,0)</f>
        <v>3</v>
      </c>
      <c r="K550" s="3">
        <f>IF(Calendar[[#This Row],[Year]]=Calendar[[#This Row],[FY]],Calendar[[#This Row],[Qrt (CY)]],Calendar[[#This Row],[Qrt (CY)]]-2)</f>
        <v>1</v>
      </c>
      <c r="L550" s="3">
        <f>WEEKDAY(Calendar[[#This Row],[Date]],2)</f>
        <v>4</v>
      </c>
    </row>
    <row r="551" spans="2:12" x14ac:dyDescent="0.35">
      <c r="B551" s="2">
        <v>42188</v>
      </c>
      <c r="C551" s="3">
        <f>DAY(Calendar[[#This Row],[Date]])</f>
        <v>3</v>
      </c>
      <c r="D551" s="3">
        <f>MONTH(Calendar[[#This Row],[Date]])</f>
        <v>7</v>
      </c>
      <c r="E551" s="3">
        <f>YEAR(Calendar[[#This Row],[Date]])</f>
        <v>2015</v>
      </c>
      <c r="F551" s="3" t="str">
        <f>TEXT(Calendar[[#This Row],[Date]],"dddd")</f>
        <v>Friday</v>
      </c>
      <c r="G551" s="3" t="str">
        <f>TEXT(Calendar[[#This Row],[Date]],"mmmm")</f>
        <v>July</v>
      </c>
      <c r="H551" s="3" t="str">
        <f>TEXT(Calendar[[#This Row],[Date]],"mmm")</f>
        <v>Jul</v>
      </c>
      <c r="I551" s="3">
        <f>IF(MONTH(Calendar[[#This Row],[Date]])&gt;=7,YEAR(Calendar[[#This Row],[Date]])+1,YEAR(Calendar[[#This Row],[Date]]))</f>
        <v>2016</v>
      </c>
      <c r="J551" s="3">
        <f>ROUNDUP(Calendar[[#This Row],[Month ]]/3,0)</f>
        <v>3</v>
      </c>
      <c r="K551" s="3">
        <f>IF(Calendar[[#This Row],[Year]]=Calendar[[#This Row],[FY]],Calendar[[#This Row],[Qrt (CY)]],Calendar[[#This Row],[Qrt (CY)]]-2)</f>
        <v>1</v>
      </c>
      <c r="L551" s="3">
        <f>WEEKDAY(Calendar[[#This Row],[Date]],2)</f>
        <v>5</v>
      </c>
    </row>
    <row r="552" spans="2:12" x14ac:dyDescent="0.35">
      <c r="B552" s="2">
        <v>42189</v>
      </c>
      <c r="C552" s="3">
        <f>DAY(Calendar[[#This Row],[Date]])</f>
        <v>4</v>
      </c>
      <c r="D552" s="3">
        <f>MONTH(Calendar[[#This Row],[Date]])</f>
        <v>7</v>
      </c>
      <c r="E552" s="3">
        <f>YEAR(Calendar[[#This Row],[Date]])</f>
        <v>2015</v>
      </c>
      <c r="F552" s="3" t="str">
        <f>TEXT(Calendar[[#This Row],[Date]],"dddd")</f>
        <v>Saturday</v>
      </c>
      <c r="G552" s="3" t="str">
        <f>TEXT(Calendar[[#This Row],[Date]],"mmmm")</f>
        <v>July</v>
      </c>
      <c r="H552" s="3" t="str">
        <f>TEXT(Calendar[[#This Row],[Date]],"mmm")</f>
        <v>Jul</v>
      </c>
      <c r="I552" s="3">
        <f>IF(MONTH(Calendar[[#This Row],[Date]])&gt;=7,YEAR(Calendar[[#This Row],[Date]])+1,YEAR(Calendar[[#This Row],[Date]]))</f>
        <v>2016</v>
      </c>
      <c r="J552" s="3">
        <f>ROUNDUP(Calendar[[#This Row],[Month ]]/3,0)</f>
        <v>3</v>
      </c>
      <c r="K552" s="3">
        <f>IF(Calendar[[#This Row],[Year]]=Calendar[[#This Row],[FY]],Calendar[[#This Row],[Qrt (CY)]],Calendar[[#This Row],[Qrt (CY)]]-2)</f>
        <v>1</v>
      </c>
      <c r="L552" s="3">
        <f>WEEKDAY(Calendar[[#This Row],[Date]],2)</f>
        <v>6</v>
      </c>
    </row>
    <row r="553" spans="2:12" x14ac:dyDescent="0.35">
      <c r="B553" s="2">
        <v>42190</v>
      </c>
      <c r="C553" s="3">
        <f>DAY(Calendar[[#This Row],[Date]])</f>
        <v>5</v>
      </c>
      <c r="D553" s="3">
        <f>MONTH(Calendar[[#This Row],[Date]])</f>
        <v>7</v>
      </c>
      <c r="E553" s="3">
        <f>YEAR(Calendar[[#This Row],[Date]])</f>
        <v>2015</v>
      </c>
      <c r="F553" s="3" t="str">
        <f>TEXT(Calendar[[#This Row],[Date]],"dddd")</f>
        <v>Sunday</v>
      </c>
      <c r="G553" s="3" t="str">
        <f>TEXT(Calendar[[#This Row],[Date]],"mmmm")</f>
        <v>July</v>
      </c>
      <c r="H553" s="3" t="str">
        <f>TEXT(Calendar[[#This Row],[Date]],"mmm")</f>
        <v>Jul</v>
      </c>
      <c r="I553" s="3">
        <f>IF(MONTH(Calendar[[#This Row],[Date]])&gt;=7,YEAR(Calendar[[#This Row],[Date]])+1,YEAR(Calendar[[#This Row],[Date]]))</f>
        <v>2016</v>
      </c>
      <c r="J553" s="3">
        <f>ROUNDUP(Calendar[[#This Row],[Month ]]/3,0)</f>
        <v>3</v>
      </c>
      <c r="K553" s="3">
        <f>IF(Calendar[[#This Row],[Year]]=Calendar[[#This Row],[FY]],Calendar[[#This Row],[Qrt (CY)]],Calendar[[#This Row],[Qrt (CY)]]-2)</f>
        <v>1</v>
      </c>
      <c r="L553" s="3">
        <f>WEEKDAY(Calendar[[#This Row],[Date]],2)</f>
        <v>7</v>
      </c>
    </row>
    <row r="554" spans="2:12" x14ac:dyDescent="0.35">
      <c r="B554" s="2">
        <v>42191</v>
      </c>
      <c r="C554" s="3">
        <f>DAY(Calendar[[#This Row],[Date]])</f>
        <v>6</v>
      </c>
      <c r="D554" s="3">
        <f>MONTH(Calendar[[#This Row],[Date]])</f>
        <v>7</v>
      </c>
      <c r="E554" s="3">
        <f>YEAR(Calendar[[#This Row],[Date]])</f>
        <v>2015</v>
      </c>
      <c r="F554" s="3" t="str">
        <f>TEXT(Calendar[[#This Row],[Date]],"dddd")</f>
        <v>Monday</v>
      </c>
      <c r="G554" s="3" t="str">
        <f>TEXT(Calendar[[#This Row],[Date]],"mmmm")</f>
        <v>July</v>
      </c>
      <c r="H554" s="3" t="str">
        <f>TEXT(Calendar[[#This Row],[Date]],"mmm")</f>
        <v>Jul</v>
      </c>
      <c r="I554" s="3">
        <f>IF(MONTH(Calendar[[#This Row],[Date]])&gt;=7,YEAR(Calendar[[#This Row],[Date]])+1,YEAR(Calendar[[#This Row],[Date]]))</f>
        <v>2016</v>
      </c>
      <c r="J554" s="3">
        <f>ROUNDUP(Calendar[[#This Row],[Month ]]/3,0)</f>
        <v>3</v>
      </c>
      <c r="K554" s="3">
        <f>IF(Calendar[[#This Row],[Year]]=Calendar[[#This Row],[FY]],Calendar[[#This Row],[Qrt (CY)]],Calendar[[#This Row],[Qrt (CY)]]-2)</f>
        <v>1</v>
      </c>
      <c r="L554" s="3">
        <f>WEEKDAY(Calendar[[#This Row],[Date]],2)</f>
        <v>1</v>
      </c>
    </row>
    <row r="555" spans="2:12" x14ac:dyDescent="0.35">
      <c r="B555" s="2">
        <v>42192</v>
      </c>
      <c r="C555" s="3">
        <f>DAY(Calendar[[#This Row],[Date]])</f>
        <v>7</v>
      </c>
      <c r="D555" s="3">
        <f>MONTH(Calendar[[#This Row],[Date]])</f>
        <v>7</v>
      </c>
      <c r="E555" s="3">
        <f>YEAR(Calendar[[#This Row],[Date]])</f>
        <v>2015</v>
      </c>
      <c r="F555" s="3" t="str">
        <f>TEXT(Calendar[[#This Row],[Date]],"dddd")</f>
        <v>Tuesday</v>
      </c>
      <c r="G555" s="3" t="str">
        <f>TEXT(Calendar[[#This Row],[Date]],"mmmm")</f>
        <v>July</v>
      </c>
      <c r="H555" s="3" t="str">
        <f>TEXT(Calendar[[#This Row],[Date]],"mmm")</f>
        <v>Jul</v>
      </c>
      <c r="I555" s="3">
        <f>IF(MONTH(Calendar[[#This Row],[Date]])&gt;=7,YEAR(Calendar[[#This Row],[Date]])+1,YEAR(Calendar[[#This Row],[Date]]))</f>
        <v>2016</v>
      </c>
      <c r="J555" s="3">
        <f>ROUNDUP(Calendar[[#This Row],[Month ]]/3,0)</f>
        <v>3</v>
      </c>
      <c r="K555" s="3">
        <f>IF(Calendar[[#This Row],[Year]]=Calendar[[#This Row],[FY]],Calendar[[#This Row],[Qrt (CY)]],Calendar[[#This Row],[Qrt (CY)]]-2)</f>
        <v>1</v>
      </c>
      <c r="L555" s="3">
        <f>WEEKDAY(Calendar[[#This Row],[Date]],2)</f>
        <v>2</v>
      </c>
    </row>
    <row r="556" spans="2:12" x14ac:dyDescent="0.35">
      <c r="B556" s="2">
        <v>42193</v>
      </c>
      <c r="C556" s="3">
        <f>DAY(Calendar[[#This Row],[Date]])</f>
        <v>8</v>
      </c>
      <c r="D556" s="3">
        <f>MONTH(Calendar[[#This Row],[Date]])</f>
        <v>7</v>
      </c>
      <c r="E556" s="3">
        <f>YEAR(Calendar[[#This Row],[Date]])</f>
        <v>2015</v>
      </c>
      <c r="F556" s="3" t="str">
        <f>TEXT(Calendar[[#This Row],[Date]],"dddd")</f>
        <v>Wednesday</v>
      </c>
      <c r="G556" s="3" t="str">
        <f>TEXT(Calendar[[#This Row],[Date]],"mmmm")</f>
        <v>July</v>
      </c>
      <c r="H556" s="3" t="str">
        <f>TEXT(Calendar[[#This Row],[Date]],"mmm")</f>
        <v>Jul</v>
      </c>
      <c r="I556" s="3">
        <f>IF(MONTH(Calendar[[#This Row],[Date]])&gt;=7,YEAR(Calendar[[#This Row],[Date]])+1,YEAR(Calendar[[#This Row],[Date]]))</f>
        <v>2016</v>
      </c>
      <c r="J556" s="3">
        <f>ROUNDUP(Calendar[[#This Row],[Month ]]/3,0)</f>
        <v>3</v>
      </c>
      <c r="K556" s="3">
        <f>IF(Calendar[[#This Row],[Year]]=Calendar[[#This Row],[FY]],Calendar[[#This Row],[Qrt (CY)]],Calendar[[#This Row],[Qrt (CY)]]-2)</f>
        <v>1</v>
      </c>
      <c r="L556" s="3">
        <f>WEEKDAY(Calendar[[#This Row],[Date]],2)</f>
        <v>3</v>
      </c>
    </row>
    <row r="557" spans="2:12" x14ac:dyDescent="0.35">
      <c r="B557" s="2">
        <v>42194</v>
      </c>
      <c r="C557" s="3">
        <f>DAY(Calendar[[#This Row],[Date]])</f>
        <v>9</v>
      </c>
      <c r="D557" s="3">
        <f>MONTH(Calendar[[#This Row],[Date]])</f>
        <v>7</v>
      </c>
      <c r="E557" s="3">
        <f>YEAR(Calendar[[#This Row],[Date]])</f>
        <v>2015</v>
      </c>
      <c r="F557" s="3" t="str">
        <f>TEXT(Calendar[[#This Row],[Date]],"dddd")</f>
        <v>Thursday</v>
      </c>
      <c r="G557" s="3" t="str">
        <f>TEXT(Calendar[[#This Row],[Date]],"mmmm")</f>
        <v>July</v>
      </c>
      <c r="H557" s="3" t="str">
        <f>TEXT(Calendar[[#This Row],[Date]],"mmm")</f>
        <v>Jul</v>
      </c>
      <c r="I557" s="3">
        <f>IF(MONTH(Calendar[[#This Row],[Date]])&gt;=7,YEAR(Calendar[[#This Row],[Date]])+1,YEAR(Calendar[[#This Row],[Date]]))</f>
        <v>2016</v>
      </c>
      <c r="J557" s="3">
        <f>ROUNDUP(Calendar[[#This Row],[Month ]]/3,0)</f>
        <v>3</v>
      </c>
      <c r="K557" s="3">
        <f>IF(Calendar[[#This Row],[Year]]=Calendar[[#This Row],[FY]],Calendar[[#This Row],[Qrt (CY)]],Calendar[[#This Row],[Qrt (CY)]]-2)</f>
        <v>1</v>
      </c>
      <c r="L557" s="3">
        <f>WEEKDAY(Calendar[[#This Row],[Date]],2)</f>
        <v>4</v>
      </c>
    </row>
    <row r="558" spans="2:12" x14ac:dyDescent="0.35">
      <c r="B558" s="2">
        <v>42195</v>
      </c>
      <c r="C558" s="3">
        <f>DAY(Calendar[[#This Row],[Date]])</f>
        <v>10</v>
      </c>
      <c r="D558" s="3">
        <f>MONTH(Calendar[[#This Row],[Date]])</f>
        <v>7</v>
      </c>
      <c r="E558" s="3">
        <f>YEAR(Calendar[[#This Row],[Date]])</f>
        <v>2015</v>
      </c>
      <c r="F558" s="3" t="str">
        <f>TEXT(Calendar[[#This Row],[Date]],"dddd")</f>
        <v>Friday</v>
      </c>
      <c r="G558" s="3" t="str">
        <f>TEXT(Calendar[[#This Row],[Date]],"mmmm")</f>
        <v>July</v>
      </c>
      <c r="H558" s="3" t="str">
        <f>TEXT(Calendar[[#This Row],[Date]],"mmm")</f>
        <v>Jul</v>
      </c>
      <c r="I558" s="3">
        <f>IF(MONTH(Calendar[[#This Row],[Date]])&gt;=7,YEAR(Calendar[[#This Row],[Date]])+1,YEAR(Calendar[[#This Row],[Date]]))</f>
        <v>2016</v>
      </c>
      <c r="J558" s="3">
        <f>ROUNDUP(Calendar[[#This Row],[Month ]]/3,0)</f>
        <v>3</v>
      </c>
      <c r="K558" s="3">
        <f>IF(Calendar[[#This Row],[Year]]=Calendar[[#This Row],[FY]],Calendar[[#This Row],[Qrt (CY)]],Calendar[[#This Row],[Qrt (CY)]]-2)</f>
        <v>1</v>
      </c>
      <c r="L558" s="3">
        <f>WEEKDAY(Calendar[[#This Row],[Date]],2)</f>
        <v>5</v>
      </c>
    </row>
    <row r="559" spans="2:12" x14ac:dyDescent="0.35">
      <c r="B559" s="2">
        <v>42196</v>
      </c>
      <c r="C559" s="3">
        <f>DAY(Calendar[[#This Row],[Date]])</f>
        <v>11</v>
      </c>
      <c r="D559" s="3">
        <f>MONTH(Calendar[[#This Row],[Date]])</f>
        <v>7</v>
      </c>
      <c r="E559" s="3">
        <f>YEAR(Calendar[[#This Row],[Date]])</f>
        <v>2015</v>
      </c>
      <c r="F559" s="3" t="str">
        <f>TEXT(Calendar[[#This Row],[Date]],"dddd")</f>
        <v>Saturday</v>
      </c>
      <c r="G559" s="3" t="str">
        <f>TEXT(Calendar[[#This Row],[Date]],"mmmm")</f>
        <v>July</v>
      </c>
      <c r="H559" s="3" t="str">
        <f>TEXT(Calendar[[#This Row],[Date]],"mmm")</f>
        <v>Jul</v>
      </c>
      <c r="I559" s="3">
        <f>IF(MONTH(Calendar[[#This Row],[Date]])&gt;=7,YEAR(Calendar[[#This Row],[Date]])+1,YEAR(Calendar[[#This Row],[Date]]))</f>
        <v>2016</v>
      </c>
      <c r="J559" s="3">
        <f>ROUNDUP(Calendar[[#This Row],[Month ]]/3,0)</f>
        <v>3</v>
      </c>
      <c r="K559" s="3">
        <f>IF(Calendar[[#This Row],[Year]]=Calendar[[#This Row],[FY]],Calendar[[#This Row],[Qrt (CY)]],Calendar[[#This Row],[Qrt (CY)]]-2)</f>
        <v>1</v>
      </c>
      <c r="L559" s="3">
        <f>WEEKDAY(Calendar[[#This Row],[Date]],2)</f>
        <v>6</v>
      </c>
    </row>
    <row r="560" spans="2:12" x14ac:dyDescent="0.35">
      <c r="B560" s="2">
        <v>42197</v>
      </c>
      <c r="C560" s="3">
        <f>DAY(Calendar[[#This Row],[Date]])</f>
        <v>12</v>
      </c>
      <c r="D560" s="3">
        <f>MONTH(Calendar[[#This Row],[Date]])</f>
        <v>7</v>
      </c>
      <c r="E560" s="3">
        <f>YEAR(Calendar[[#This Row],[Date]])</f>
        <v>2015</v>
      </c>
      <c r="F560" s="3" t="str">
        <f>TEXT(Calendar[[#This Row],[Date]],"dddd")</f>
        <v>Sunday</v>
      </c>
      <c r="G560" s="3" t="str">
        <f>TEXT(Calendar[[#This Row],[Date]],"mmmm")</f>
        <v>July</v>
      </c>
      <c r="H560" s="3" t="str">
        <f>TEXT(Calendar[[#This Row],[Date]],"mmm")</f>
        <v>Jul</v>
      </c>
      <c r="I560" s="3">
        <f>IF(MONTH(Calendar[[#This Row],[Date]])&gt;=7,YEAR(Calendar[[#This Row],[Date]])+1,YEAR(Calendar[[#This Row],[Date]]))</f>
        <v>2016</v>
      </c>
      <c r="J560" s="3">
        <f>ROUNDUP(Calendar[[#This Row],[Month ]]/3,0)</f>
        <v>3</v>
      </c>
      <c r="K560" s="3">
        <f>IF(Calendar[[#This Row],[Year]]=Calendar[[#This Row],[FY]],Calendar[[#This Row],[Qrt (CY)]],Calendar[[#This Row],[Qrt (CY)]]-2)</f>
        <v>1</v>
      </c>
      <c r="L560" s="3">
        <f>WEEKDAY(Calendar[[#This Row],[Date]],2)</f>
        <v>7</v>
      </c>
    </row>
    <row r="561" spans="2:12" x14ac:dyDescent="0.35">
      <c r="B561" s="2">
        <v>42198</v>
      </c>
      <c r="C561" s="3">
        <f>DAY(Calendar[[#This Row],[Date]])</f>
        <v>13</v>
      </c>
      <c r="D561" s="3">
        <f>MONTH(Calendar[[#This Row],[Date]])</f>
        <v>7</v>
      </c>
      <c r="E561" s="3">
        <f>YEAR(Calendar[[#This Row],[Date]])</f>
        <v>2015</v>
      </c>
      <c r="F561" s="3" t="str">
        <f>TEXT(Calendar[[#This Row],[Date]],"dddd")</f>
        <v>Monday</v>
      </c>
      <c r="G561" s="3" t="str">
        <f>TEXT(Calendar[[#This Row],[Date]],"mmmm")</f>
        <v>July</v>
      </c>
      <c r="H561" s="3" t="str">
        <f>TEXT(Calendar[[#This Row],[Date]],"mmm")</f>
        <v>Jul</v>
      </c>
      <c r="I561" s="3">
        <f>IF(MONTH(Calendar[[#This Row],[Date]])&gt;=7,YEAR(Calendar[[#This Row],[Date]])+1,YEAR(Calendar[[#This Row],[Date]]))</f>
        <v>2016</v>
      </c>
      <c r="J561" s="3">
        <f>ROUNDUP(Calendar[[#This Row],[Month ]]/3,0)</f>
        <v>3</v>
      </c>
      <c r="K561" s="3">
        <f>IF(Calendar[[#This Row],[Year]]=Calendar[[#This Row],[FY]],Calendar[[#This Row],[Qrt (CY)]],Calendar[[#This Row],[Qrt (CY)]]-2)</f>
        <v>1</v>
      </c>
      <c r="L561" s="3">
        <f>WEEKDAY(Calendar[[#This Row],[Date]],2)</f>
        <v>1</v>
      </c>
    </row>
    <row r="562" spans="2:12" x14ac:dyDescent="0.35">
      <c r="B562" s="2">
        <v>42199</v>
      </c>
      <c r="C562" s="3">
        <f>DAY(Calendar[[#This Row],[Date]])</f>
        <v>14</v>
      </c>
      <c r="D562" s="3">
        <f>MONTH(Calendar[[#This Row],[Date]])</f>
        <v>7</v>
      </c>
      <c r="E562" s="3">
        <f>YEAR(Calendar[[#This Row],[Date]])</f>
        <v>2015</v>
      </c>
      <c r="F562" s="3" t="str">
        <f>TEXT(Calendar[[#This Row],[Date]],"dddd")</f>
        <v>Tuesday</v>
      </c>
      <c r="G562" s="3" t="str">
        <f>TEXT(Calendar[[#This Row],[Date]],"mmmm")</f>
        <v>July</v>
      </c>
      <c r="H562" s="3" t="str">
        <f>TEXT(Calendar[[#This Row],[Date]],"mmm")</f>
        <v>Jul</v>
      </c>
      <c r="I562" s="3">
        <f>IF(MONTH(Calendar[[#This Row],[Date]])&gt;=7,YEAR(Calendar[[#This Row],[Date]])+1,YEAR(Calendar[[#This Row],[Date]]))</f>
        <v>2016</v>
      </c>
      <c r="J562" s="3">
        <f>ROUNDUP(Calendar[[#This Row],[Month ]]/3,0)</f>
        <v>3</v>
      </c>
      <c r="K562" s="3">
        <f>IF(Calendar[[#This Row],[Year]]=Calendar[[#This Row],[FY]],Calendar[[#This Row],[Qrt (CY)]],Calendar[[#This Row],[Qrt (CY)]]-2)</f>
        <v>1</v>
      </c>
      <c r="L562" s="3">
        <f>WEEKDAY(Calendar[[#This Row],[Date]],2)</f>
        <v>2</v>
      </c>
    </row>
    <row r="563" spans="2:12" x14ac:dyDescent="0.35">
      <c r="B563" s="2">
        <v>42200</v>
      </c>
      <c r="C563" s="3">
        <f>DAY(Calendar[[#This Row],[Date]])</f>
        <v>15</v>
      </c>
      <c r="D563" s="3">
        <f>MONTH(Calendar[[#This Row],[Date]])</f>
        <v>7</v>
      </c>
      <c r="E563" s="3">
        <f>YEAR(Calendar[[#This Row],[Date]])</f>
        <v>2015</v>
      </c>
      <c r="F563" s="3" t="str">
        <f>TEXT(Calendar[[#This Row],[Date]],"dddd")</f>
        <v>Wednesday</v>
      </c>
      <c r="G563" s="3" t="str">
        <f>TEXT(Calendar[[#This Row],[Date]],"mmmm")</f>
        <v>July</v>
      </c>
      <c r="H563" s="3" t="str">
        <f>TEXT(Calendar[[#This Row],[Date]],"mmm")</f>
        <v>Jul</v>
      </c>
      <c r="I563" s="3">
        <f>IF(MONTH(Calendar[[#This Row],[Date]])&gt;=7,YEAR(Calendar[[#This Row],[Date]])+1,YEAR(Calendar[[#This Row],[Date]]))</f>
        <v>2016</v>
      </c>
      <c r="J563" s="3">
        <f>ROUNDUP(Calendar[[#This Row],[Month ]]/3,0)</f>
        <v>3</v>
      </c>
      <c r="K563" s="3">
        <f>IF(Calendar[[#This Row],[Year]]=Calendar[[#This Row],[FY]],Calendar[[#This Row],[Qrt (CY)]],Calendar[[#This Row],[Qrt (CY)]]-2)</f>
        <v>1</v>
      </c>
      <c r="L563" s="3">
        <f>WEEKDAY(Calendar[[#This Row],[Date]],2)</f>
        <v>3</v>
      </c>
    </row>
    <row r="564" spans="2:12" x14ac:dyDescent="0.35">
      <c r="B564" s="2">
        <v>42201</v>
      </c>
      <c r="C564" s="3">
        <f>DAY(Calendar[[#This Row],[Date]])</f>
        <v>16</v>
      </c>
      <c r="D564" s="3">
        <f>MONTH(Calendar[[#This Row],[Date]])</f>
        <v>7</v>
      </c>
      <c r="E564" s="3">
        <f>YEAR(Calendar[[#This Row],[Date]])</f>
        <v>2015</v>
      </c>
      <c r="F564" s="3" t="str">
        <f>TEXT(Calendar[[#This Row],[Date]],"dddd")</f>
        <v>Thursday</v>
      </c>
      <c r="G564" s="3" t="str">
        <f>TEXT(Calendar[[#This Row],[Date]],"mmmm")</f>
        <v>July</v>
      </c>
      <c r="H564" s="3" t="str">
        <f>TEXT(Calendar[[#This Row],[Date]],"mmm")</f>
        <v>Jul</v>
      </c>
      <c r="I564" s="3">
        <f>IF(MONTH(Calendar[[#This Row],[Date]])&gt;=7,YEAR(Calendar[[#This Row],[Date]])+1,YEAR(Calendar[[#This Row],[Date]]))</f>
        <v>2016</v>
      </c>
      <c r="J564" s="3">
        <f>ROUNDUP(Calendar[[#This Row],[Month ]]/3,0)</f>
        <v>3</v>
      </c>
      <c r="K564" s="3">
        <f>IF(Calendar[[#This Row],[Year]]=Calendar[[#This Row],[FY]],Calendar[[#This Row],[Qrt (CY)]],Calendar[[#This Row],[Qrt (CY)]]-2)</f>
        <v>1</v>
      </c>
      <c r="L564" s="3">
        <f>WEEKDAY(Calendar[[#This Row],[Date]],2)</f>
        <v>4</v>
      </c>
    </row>
    <row r="565" spans="2:12" x14ac:dyDescent="0.35">
      <c r="B565" s="2">
        <v>42202</v>
      </c>
      <c r="C565" s="3">
        <f>DAY(Calendar[[#This Row],[Date]])</f>
        <v>17</v>
      </c>
      <c r="D565" s="3">
        <f>MONTH(Calendar[[#This Row],[Date]])</f>
        <v>7</v>
      </c>
      <c r="E565" s="3">
        <f>YEAR(Calendar[[#This Row],[Date]])</f>
        <v>2015</v>
      </c>
      <c r="F565" s="3" t="str">
        <f>TEXT(Calendar[[#This Row],[Date]],"dddd")</f>
        <v>Friday</v>
      </c>
      <c r="G565" s="3" t="str">
        <f>TEXT(Calendar[[#This Row],[Date]],"mmmm")</f>
        <v>July</v>
      </c>
      <c r="H565" s="3" t="str">
        <f>TEXT(Calendar[[#This Row],[Date]],"mmm")</f>
        <v>Jul</v>
      </c>
      <c r="I565" s="3">
        <f>IF(MONTH(Calendar[[#This Row],[Date]])&gt;=7,YEAR(Calendar[[#This Row],[Date]])+1,YEAR(Calendar[[#This Row],[Date]]))</f>
        <v>2016</v>
      </c>
      <c r="J565" s="3">
        <f>ROUNDUP(Calendar[[#This Row],[Month ]]/3,0)</f>
        <v>3</v>
      </c>
      <c r="K565" s="3">
        <f>IF(Calendar[[#This Row],[Year]]=Calendar[[#This Row],[FY]],Calendar[[#This Row],[Qrt (CY)]],Calendar[[#This Row],[Qrt (CY)]]-2)</f>
        <v>1</v>
      </c>
      <c r="L565" s="3">
        <f>WEEKDAY(Calendar[[#This Row],[Date]],2)</f>
        <v>5</v>
      </c>
    </row>
    <row r="566" spans="2:12" x14ac:dyDescent="0.35">
      <c r="B566" s="2">
        <v>42203</v>
      </c>
      <c r="C566" s="3">
        <f>DAY(Calendar[[#This Row],[Date]])</f>
        <v>18</v>
      </c>
      <c r="D566" s="3">
        <f>MONTH(Calendar[[#This Row],[Date]])</f>
        <v>7</v>
      </c>
      <c r="E566" s="3">
        <f>YEAR(Calendar[[#This Row],[Date]])</f>
        <v>2015</v>
      </c>
      <c r="F566" s="3" t="str">
        <f>TEXT(Calendar[[#This Row],[Date]],"dddd")</f>
        <v>Saturday</v>
      </c>
      <c r="G566" s="3" t="str">
        <f>TEXT(Calendar[[#This Row],[Date]],"mmmm")</f>
        <v>July</v>
      </c>
      <c r="H566" s="3" t="str">
        <f>TEXT(Calendar[[#This Row],[Date]],"mmm")</f>
        <v>Jul</v>
      </c>
      <c r="I566" s="3">
        <f>IF(MONTH(Calendar[[#This Row],[Date]])&gt;=7,YEAR(Calendar[[#This Row],[Date]])+1,YEAR(Calendar[[#This Row],[Date]]))</f>
        <v>2016</v>
      </c>
      <c r="J566" s="3">
        <f>ROUNDUP(Calendar[[#This Row],[Month ]]/3,0)</f>
        <v>3</v>
      </c>
      <c r="K566" s="3">
        <f>IF(Calendar[[#This Row],[Year]]=Calendar[[#This Row],[FY]],Calendar[[#This Row],[Qrt (CY)]],Calendar[[#This Row],[Qrt (CY)]]-2)</f>
        <v>1</v>
      </c>
      <c r="L566" s="3">
        <f>WEEKDAY(Calendar[[#This Row],[Date]],2)</f>
        <v>6</v>
      </c>
    </row>
    <row r="567" spans="2:12" x14ac:dyDescent="0.35">
      <c r="B567" s="2">
        <v>42204</v>
      </c>
      <c r="C567" s="3">
        <f>DAY(Calendar[[#This Row],[Date]])</f>
        <v>19</v>
      </c>
      <c r="D567" s="3">
        <f>MONTH(Calendar[[#This Row],[Date]])</f>
        <v>7</v>
      </c>
      <c r="E567" s="3">
        <f>YEAR(Calendar[[#This Row],[Date]])</f>
        <v>2015</v>
      </c>
      <c r="F567" s="3" t="str">
        <f>TEXT(Calendar[[#This Row],[Date]],"dddd")</f>
        <v>Sunday</v>
      </c>
      <c r="G567" s="3" t="str">
        <f>TEXT(Calendar[[#This Row],[Date]],"mmmm")</f>
        <v>July</v>
      </c>
      <c r="H567" s="3" t="str">
        <f>TEXT(Calendar[[#This Row],[Date]],"mmm")</f>
        <v>Jul</v>
      </c>
      <c r="I567" s="3">
        <f>IF(MONTH(Calendar[[#This Row],[Date]])&gt;=7,YEAR(Calendar[[#This Row],[Date]])+1,YEAR(Calendar[[#This Row],[Date]]))</f>
        <v>2016</v>
      </c>
      <c r="J567" s="3">
        <f>ROUNDUP(Calendar[[#This Row],[Month ]]/3,0)</f>
        <v>3</v>
      </c>
      <c r="K567" s="3">
        <f>IF(Calendar[[#This Row],[Year]]=Calendar[[#This Row],[FY]],Calendar[[#This Row],[Qrt (CY)]],Calendar[[#This Row],[Qrt (CY)]]-2)</f>
        <v>1</v>
      </c>
      <c r="L567" s="3">
        <f>WEEKDAY(Calendar[[#This Row],[Date]],2)</f>
        <v>7</v>
      </c>
    </row>
    <row r="568" spans="2:12" x14ac:dyDescent="0.35">
      <c r="B568" s="2">
        <v>42205</v>
      </c>
      <c r="C568" s="3">
        <f>DAY(Calendar[[#This Row],[Date]])</f>
        <v>20</v>
      </c>
      <c r="D568" s="3">
        <f>MONTH(Calendar[[#This Row],[Date]])</f>
        <v>7</v>
      </c>
      <c r="E568" s="3">
        <f>YEAR(Calendar[[#This Row],[Date]])</f>
        <v>2015</v>
      </c>
      <c r="F568" s="3" t="str">
        <f>TEXT(Calendar[[#This Row],[Date]],"dddd")</f>
        <v>Monday</v>
      </c>
      <c r="G568" s="3" t="str">
        <f>TEXT(Calendar[[#This Row],[Date]],"mmmm")</f>
        <v>July</v>
      </c>
      <c r="H568" s="3" t="str">
        <f>TEXT(Calendar[[#This Row],[Date]],"mmm")</f>
        <v>Jul</v>
      </c>
      <c r="I568" s="3">
        <f>IF(MONTH(Calendar[[#This Row],[Date]])&gt;=7,YEAR(Calendar[[#This Row],[Date]])+1,YEAR(Calendar[[#This Row],[Date]]))</f>
        <v>2016</v>
      </c>
      <c r="J568" s="3">
        <f>ROUNDUP(Calendar[[#This Row],[Month ]]/3,0)</f>
        <v>3</v>
      </c>
      <c r="K568" s="3">
        <f>IF(Calendar[[#This Row],[Year]]=Calendar[[#This Row],[FY]],Calendar[[#This Row],[Qrt (CY)]],Calendar[[#This Row],[Qrt (CY)]]-2)</f>
        <v>1</v>
      </c>
      <c r="L568" s="3">
        <f>WEEKDAY(Calendar[[#This Row],[Date]],2)</f>
        <v>1</v>
      </c>
    </row>
    <row r="569" spans="2:12" x14ac:dyDescent="0.35">
      <c r="B569" s="2">
        <v>42206</v>
      </c>
      <c r="C569" s="3">
        <f>DAY(Calendar[[#This Row],[Date]])</f>
        <v>21</v>
      </c>
      <c r="D569" s="3">
        <f>MONTH(Calendar[[#This Row],[Date]])</f>
        <v>7</v>
      </c>
      <c r="E569" s="3">
        <f>YEAR(Calendar[[#This Row],[Date]])</f>
        <v>2015</v>
      </c>
      <c r="F569" s="3" t="str">
        <f>TEXT(Calendar[[#This Row],[Date]],"dddd")</f>
        <v>Tuesday</v>
      </c>
      <c r="G569" s="3" t="str">
        <f>TEXT(Calendar[[#This Row],[Date]],"mmmm")</f>
        <v>July</v>
      </c>
      <c r="H569" s="3" t="str">
        <f>TEXT(Calendar[[#This Row],[Date]],"mmm")</f>
        <v>Jul</v>
      </c>
      <c r="I569" s="3">
        <f>IF(MONTH(Calendar[[#This Row],[Date]])&gt;=7,YEAR(Calendar[[#This Row],[Date]])+1,YEAR(Calendar[[#This Row],[Date]]))</f>
        <v>2016</v>
      </c>
      <c r="J569" s="3">
        <f>ROUNDUP(Calendar[[#This Row],[Month ]]/3,0)</f>
        <v>3</v>
      </c>
      <c r="K569" s="3">
        <f>IF(Calendar[[#This Row],[Year]]=Calendar[[#This Row],[FY]],Calendar[[#This Row],[Qrt (CY)]],Calendar[[#This Row],[Qrt (CY)]]-2)</f>
        <v>1</v>
      </c>
      <c r="L569" s="3">
        <f>WEEKDAY(Calendar[[#This Row],[Date]],2)</f>
        <v>2</v>
      </c>
    </row>
    <row r="570" spans="2:12" x14ac:dyDescent="0.35">
      <c r="B570" s="2">
        <v>42207</v>
      </c>
      <c r="C570" s="3">
        <f>DAY(Calendar[[#This Row],[Date]])</f>
        <v>22</v>
      </c>
      <c r="D570" s="3">
        <f>MONTH(Calendar[[#This Row],[Date]])</f>
        <v>7</v>
      </c>
      <c r="E570" s="3">
        <f>YEAR(Calendar[[#This Row],[Date]])</f>
        <v>2015</v>
      </c>
      <c r="F570" s="3" t="str">
        <f>TEXT(Calendar[[#This Row],[Date]],"dddd")</f>
        <v>Wednesday</v>
      </c>
      <c r="G570" s="3" t="str">
        <f>TEXT(Calendar[[#This Row],[Date]],"mmmm")</f>
        <v>July</v>
      </c>
      <c r="H570" s="3" t="str">
        <f>TEXT(Calendar[[#This Row],[Date]],"mmm")</f>
        <v>Jul</v>
      </c>
      <c r="I570" s="3">
        <f>IF(MONTH(Calendar[[#This Row],[Date]])&gt;=7,YEAR(Calendar[[#This Row],[Date]])+1,YEAR(Calendar[[#This Row],[Date]]))</f>
        <v>2016</v>
      </c>
      <c r="J570" s="3">
        <f>ROUNDUP(Calendar[[#This Row],[Month ]]/3,0)</f>
        <v>3</v>
      </c>
      <c r="K570" s="3">
        <f>IF(Calendar[[#This Row],[Year]]=Calendar[[#This Row],[FY]],Calendar[[#This Row],[Qrt (CY)]],Calendar[[#This Row],[Qrt (CY)]]-2)</f>
        <v>1</v>
      </c>
      <c r="L570" s="3">
        <f>WEEKDAY(Calendar[[#This Row],[Date]],2)</f>
        <v>3</v>
      </c>
    </row>
    <row r="571" spans="2:12" x14ac:dyDescent="0.35">
      <c r="B571" s="2">
        <v>42208</v>
      </c>
      <c r="C571" s="3">
        <f>DAY(Calendar[[#This Row],[Date]])</f>
        <v>23</v>
      </c>
      <c r="D571" s="3">
        <f>MONTH(Calendar[[#This Row],[Date]])</f>
        <v>7</v>
      </c>
      <c r="E571" s="3">
        <f>YEAR(Calendar[[#This Row],[Date]])</f>
        <v>2015</v>
      </c>
      <c r="F571" s="3" t="str">
        <f>TEXT(Calendar[[#This Row],[Date]],"dddd")</f>
        <v>Thursday</v>
      </c>
      <c r="G571" s="3" t="str">
        <f>TEXT(Calendar[[#This Row],[Date]],"mmmm")</f>
        <v>July</v>
      </c>
      <c r="H571" s="3" t="str">
        <f>TEXT(Calendar[[#This Row],[Date]],"mmm")</f>
        <v>Jul</v>
      </c>
      <c r="I571" s="3">
        <f>IF(MONTH(Calendar[[#This Row],[Date]])&gt;=7,YEAR(Calendar[[#This Row],[Date]])+1,YEAR(Calendar[[#This Row],[Date]]))</f>
        <v>2016</v>
      </c>
      <c r="J571" s="3">
        <f>ROUNDUP(Calendar[[#This Row],[Month ]]/3,0)</f>
        <v>3</v>
      </c>
      <c r="K571" s="3">
        <f>IF(Calendar[[#This Row],[Year]]=Calendar[[#This Row],[FY]],Calendar[[#This Row],[Qrt (CY)]],Calendar[[#This Row],[Qrt (CY)]]-2)</f>
        <v>1</v>
      </c>
      <c r="L571" s="3">
        <f>WEEKDAY(Calendar[[#This Row],[Date]],2)</f>
        <v>4</v>
      </c>
    </row>
    <row r="572" spans="2:12" x14ac:dyDescent="0.35">
      <c r="B572" s="2">
        <v>42209</v>
      </c>
      <c r="C572" s="3">
        <f>DAY(Calendar[[#This Row],[Date]])</f>
        <v>24</v>
      </c>
      <c r="D572" s="3">
        <f>MONTH(Calendar[[#This Row],[Date]])</f>
        <v>7</v>
      </c>
      <c r="E572" s="3">
        <f>YEAR(Calendar[[#This Row],[Date]])</f>
        <v>2015</v>
      </c>
      <c r="F572" s="3" t="str">
        <f>TEXT(Calendar[[#This Row],[Date]],"dddd")</f>
        <v>Friday</v>
      </c>
      <c r="G572" s="3" t="str">
        <f>TEXT(Calendar[[#This Row],[Date]],"mmmm")</f>
        <v>July</v>
      </c>
      <c r="H572" s="3" t="str">
        <f>TEXT(Calendar[[#This Row],[Date]],"mmm")</f>
        <v>Jul</v>
      </c>
      <c r="I572" s="3">
        <f>IF(MONTH(Calendar[[#This Row],[Date]])&gt;=7,YEAR(Calendar[[#This Row],[Date]])+1,YEAR(Calendar[[#This Row],[Date]]))</f>
        <v>2016</v>
      </c>
      <c r="J572" s="3">
        <f>ROUNDUP(Calendar[[#This Row],[Month ]]/3,0)</f>
        <v>3</v>
      </c>
      <c r="K572" s="3">
        <f>IF(Calendar[[#This Row],[Year]]=Calendar[[#This Row],[FY]],Calendar[[#This Row],[Qrt (CY)]],Calendar[[#This Row],[Qrt (CY)]]-2)</f>
        <v>1</v>
      </c>
      <c r="L572" s="3">
        <f>WEEKDAY(Calendar[[#This Row],[Date]],2)</f>
        <v>5</v>
      </c>
    </row>
    <row r="573" spans="2:12" x14ac:dyDescent="0.35">
      <c r="B573" s="2">
        <v>42210</v>
      </c>
      <c r="C573" s="3">
        <f>DAY(Calendar[[#This Row],[Date]])</f>
        <v>25</v>
      </c>
      <c r="D573" s="3">
        <f>MONTH(Calendar[[#This Row],[Date]])</f>
        <v>7</v>
      </c>
      <c r="E573" s="3">
        <f>YEAR(Calendar[[#This Row],[Date]])</f>
        <v>2015</v>
      </c>
      <c r="F573" s="3" t="str">
        <f>TEXT(Calendar[[#This Row],[Date]],"dddd")</f>
        <v>Saturday</v>
      </c>
      <c r="G573" s="3" t="str">
        <f>TEXT(Calendar[[#This Row],[Date]],"mmmm")</f>
        <v>July</v>
      </c>
      <c r="H573" s="3" t="str">
        <f>TEXT(Calendar[[#This Row],[Date]],"mmm")</f>
        <v>Jul</v>
      </c>
      <c r="I573" s="3">
        <f>IF(MONTH(Calendar[[#This Row],[Date]])&gt;=7,YEAR(Calendar[[#This Row],[Date]])+1,YEAR(Calendar[[#This Row],[Date]]))</f>
        <v>2016</v>
      </c>
      <c r="J573" s="3">
        <f>ROUNDUP(Calendar[[#This Row],[Month ]]/3,0)</f>
        <v>3</v>
      </c>
      <c r="K573" s="3">
        <f>IF(Calendar[[#This Row],[Year]]=Calendar[[#This Row],[FY]],Calendar[[#This Row],[Qrt (CY)]],Calendar[[#This Row],[Qrt (CY)]]-2)</f>
        <v>1</v>
      </c>
      <c r="L573" s="3">
        <f>WEEKDAY(Calendar[[#This Row],[Date]],2)</f>
        <v>6</v>
      </c>
    </row>
    <row r="574" spans="2:12" x14ac:dyDescent="0.35">
      <c r="B574" s="2">
        <v>42211</v>
      </c>
      <c r="C574" s="3">
        <f>DAY(Calendar[[#This Row],[Date]])</f>
        <v>26</v>
      </c>
      <c r="D574" s="3">
        <f>MONTH(Calendar[[#This Row],[Date]])</f>
        <v>7</v>
      </c>
      <c r="E574" s="3">
        <f>YEAR(Calendar[[#This Row],[Date]])</f>
        <v>2015</v>
      </c>
      <c r="F574" s="3" t="str">
        <f>TEXT(Calendar[[#This Row],[Date]],"dddd")</f>
        <v>Sunday</v>
      </c>
      <c r="G574" s="3" t="str">
        <f>TEXT(Calendar[[#This Row],[Date]],"mmmm")</f>
        <v>July</v>
      </c>
      <c r="H574" s="3" t="str">
        <f>TEXT(Calendar[[#This Row],[Date]],"mmm")</f>
        <v>Jul</v>
      </c>
      <c r="I574" s="3">
        <f>IF(MONTH(Calendar[[#This Row],[Date]])&gt;=7,YEAR(Calendar[[#This Row],[Date]])+1,YEAR(Calendar[[#This Row],[Date]]))</f>
        <v>2016</v>
      </c>
      <c r="J574" s="3">
        <f>ROUNDUP(Calendar[[#This Row],[Month ]]/3,0)</f>
        <v>3</v>
      </c>
      <c r="K574" s="3">
        <f>IF(Calendar[[#This Row],[Year]]=Calendar[[#This Row],[FY]],Calendar[[#This Row],[Qrt (CY)]],Calendar[[#This Row],[Qrt (CY)]]-2)</f>
        <v>1</v>
      </c>
      <c r="L574" s="3">
        <f>WEEKDAY(Calendar[[#This Row],[Date]],2)</f>
        <v>7</v>
      </c>
    </row>
    <row r="575" spans="2:12" x14ac:dyDescent="0.35">
      <c r="B575" s="2">
        <v>42212</v>
      </c>
      <c r="C575" s="3">
        <f>DAY(Calendar[[#This Row],[Date]])</f>
        <v>27</v>
      </c>
      <c r="D575" s="3">
        <f>MONTH(Calendar[[#This Row],[Date]])</f>
        <v>7</v>
      </c>
      <c r="E575" s="3">
        <f>YEAR(Calendar[[#This Row],[Date]])</f>
        <v>2015</v>
      </c>
      <c r="F575" s="3" t="str">
        <f>TEXT(Calendar[[#This Row],[Date]],"dddd")</f>
        <v>Monday</v>
      </c>
      <c r="G575" s="3" t="str">
        <f>TEXT(Calendar[[#This Row],[Date]],"mmmm")</f>
        <v>July</v>
      </c>
      <c r="H575" s="3" t="str">
        <f>TEXT(Calendar[[#This Row],[Date]],"mmm")</f>
        <v>Jul</v>
      </c>
      <c r="I575" s="3">
        <f>IF(MONTH(Calendar[[#This Row],[Date]])&gt;=7,YEAR(Calendar[[#This Row],[Date]])+1,YEAR(Calendar[[#This Row],[Date]]))</f>
        <v>2016</v>
      </c>
      <c r="J575" s="3">
        <f>ROUNDUP(Calendar[[#This Row],[Month ]]/3,0)</f>
        <v>3</v>
      </c>
      <c r="K575" s="3">
        <f>IF(Calendar[[#This Row],[Year]]=Calendar[[#This Row],[FY]],Calendar[[#This Row],[Qrt (CY)]],Calendar[[#This Row],[Qrt (CY)]]-2)</f>
        <v>1</v>
      </c>
      <c r="L575" s="3">
        <f>WEEKDAY(Calendar[[#This Row],[Date]],2)</f>
        <v>1</v>
      </c>
    </row>
    <row r="576" spans="2:12" x14ac:dyDescent="0.35">
      <c r="B576" s="2">
        <v>42213</v>
      </c>
      <c r="C576" s="3">
        <f>DAY(Calendar[[#This Row],[Date]])</f>
        <v>28</v>
      </c>
      <c r="D576" s="3">
        <f>MONTH(Calendar[[#This Row],[Date]])</f>
        <v>7</v>
      </c>
      <c r="E576" s="3">
        <f>YEAR(Calendar[[#This Row],[Date]])</f>
        <v>2015</v>
      </c>
      <c r="F576" s="3" t="str">
        <f>TEXT(Calendar[[#This Row],[Date]],"dddd")</f>
        <v>Tuesday</v>
      </c>
      <c r="G576" s="3" t="str">
        <f>TEXT(Calendar[[#This Row],[Date]],"mmmm")</f>
        <v>July</v>
      </c>
      <c r="H576" s="3" t="str">
        <f>TEXT(Calendar[[#This Row],[Date]],"mmm")</f>
        <v>Jul</v>
      </c>
      <c r="I576" s="3">
        <f>IF(MONTH(Calendar[[#This Row],[Date]])&gt;=7,YEAR(Calendar[[#This Row],[Date]])+1,YEAR(Calendar[[#This Row],[Date]]))</f>
        <v>2016</v>
      </c>
      <c r="J576" s="3">
        <f>ROUNDUP(Calendar[[#This Row],[Month ]]/3,0)</f>
        <v>3</v>
      </c>
      <c r="K576" s="3">
        <f>IF(Calendar[[#This Row],[Year]]=Calendar[[#This Row],[FY]],Calendar[[#This Row],[Qrt (CY)]],Calendar[[#This Row],[Qrt (CY)]]-2)</f>
        <v>1</v>
      </c>
      <c r="L576" s="3">
        <f>WEEKDAY(Calendar[[#This Row],[Date]],2)</f>
        <v>2</v>
      </c>
    </row>
    <row r="577" spans="2:12" x14ac:dyDescent="0.35">
      <c r="B577" s="2">
        <v>42214</v>
      </c>
      <c r="C577" s="3">
        <f>DAY(Calendar[[#This Row],[Date]])</f>
        <v>29</v>
      </c>
      <c r="D577" s="3">
        <f>MONTH(Calendar[[#This Row],[Date]])</f>
        <v>7</v>
      </c>
      <c r="E577" s="3">
        <f>YEAR(Calendar[[#This Row],[Date]])</f>
        <v>2015</v>
      </c>
      <c r="F577" s="3" t="str">
        <f>TEXT(Calendar[[#This Row],[Date]],"dddd")</f>
        <v>Wednesday</v>
      </c>
      <c r="G577" s="3" t="str">
        <f>TEXT(Calendar[[#This Row],[Date]],"mmmm")</f>
        <v>July</v>
      </c>
      <c r="H577" s="3" t="str">
        <f>TEXT(Calendar[[#This Row],[Date]],"mmm")</f>
        <v>Jul</v>
      </c>
      <c r="I577" s="3">
        <f>IF(MONTH(Calendar[[#This Row],[Date]])&gt;=7,YEAR(Calendar[[#This Row],[Date]])+1,YEAR(Calendar[[#This Row],[Date]]))</f>
        <v>2016</v>
      </c>
      <c r="J577" s="3">
        <f>ROUNDUP(Calendar[[#This Row],[Month ]]/3,0)</f>
        <v>3</v>
      </c>
      <c r="K577" s="3">
        <f>IF(Calendar[[#This Row],[Year]]=Calendar[[#This Row],[FY]],Calendar[[#This Row],[Qrt (CY)]],Calendar[[#This Row],[Qrt (CY)]]-2)</f>
        <v>1</v>
      </c>
      <c r="L577" s="3">
        <f>WEEKDAY(Calendar[[#This Row],[Date]],2)</f>
        <v>3</v>
      </c>
    </row>
    <row r="578" spans="2:12" x14ac:dyDescent="0.35">
      <c r="B578" s="2">
        <v>42215</v>
      </c>
      <c r="C578" s="3">
        <f>DAY(Calendar[[#This Row],[Date]])</f>
        <v>30</v>
      </c>
      <c r="D578" s="3">
        <f>MONTH(Calendar[[#This Row],[Date]])</f>
        <v>7</v>
      </c>
      <c r="E578" s="3">
        <f>YEAR(Calendar[[#This Row],[Date]])</f>
        <v>2015</v>
      </c>
      <c r="F578" s="3" t="str">
        <f>TEXT(Calendar[[#This Row],[Date]],"dddd")</f>
        <v>Thursday</v>
      </c>
      <c r="G578" s="3" t="str">
        <f>TEXT(Calendar[[#This Row],[Date]],"mmmm")</f>
        <v>July</v>
      </c>
      <c r="H578" s="3" t="str">
        <f>TEXT(Calendar[[#This Row],[Date]],"mmm")</f>
        <v>Jul</v>
      </c>
      <c r="I578" s="3">
        <f>IF(MONTH(Calendar[[#This Row],[Date]])&gt;=7,YEAR(Calendar[[#This Row],[Date]])+1,YEAR(Calendar[[#This Row],[Date]]))</f>
        <v>2016</v>
      </c>
      <c r="J578" s="3">
        <f>ROUNDUP(Calendar[[#This Row],[Month ]]/3,0)</f>
        <v>3</v>
      </c>
      <c r="K578" s="3">
        <f>IF(Calendar[[#This Row],[Year]]=Calendar[[#This Row],[FY]],Calendar[[#This Row],[Qrt (CY)]],Calendar[[#This Row],[Qrt (CY)]]-2)</f>
        <v>1</v>
      </c>
      <c r="L578" s="3">
        <f>WEEKDAY(Calendar[[#This Row],[Date]],2)</f>
        <v>4</v>
      </c>
    </row>
    <row r="579" spans="2:12" x14ac:dyDescent="0.35">
      <c r="B579" s="2">
        <v>42216</v>
      </c>
      <c r="C579" s="3">
        <f>DAY(Calendar[[#This Row],[Date]])</f>
        <v>31</v>
      </c>
      <c r="D579" s="3">
        <f>MONTH(Calendar[[#This Row],[Date]])</f>
        <v>7</v>
      </c>
      <c r="E579" s="3">
        <f>YEAR(Calendar[[#This Row],[Date]])</f>
        <v>2015</v>
      </c>
      <c r="F579" s="3" t="str">
        <f>TEXT(Calendar[[#This Row],[Date]],"dddd")</f>
        <v>Friday</v>
      </c>
      <c r="G579" s="3" t="str">
        <f>TEXT(Calendar[[#This Row],[Date]],"mmmm")</f>
        <v>July</v>
      </c>
      <c r="H579" s="3" t="str">
        <f>TEXT(Calendar[[#This Row],[Date]],"mmm")</f>
        <v>Jul</v>
      </c>
      <c r="I579" s="3">
        <f>IF(MONTH(Calendar[[#This Row],[Date]])&gt;=7,YEAR(Calendar[[#This Row],[Date]])+1,YEAR(Calendar[[#This Row],[Date]]))</f>
        <v>2016</v>
      </c>
      <c r="J579" s="3">
        <f>ROUNDUP(Calendar[[#This Row],[Month ]]/3,0)</f>
        <v>3</v>
      </c>
      <c r="K579" s="3">
        <f>IF(Calendar[[#This Row],[Year]]=Calendar[[#This Row],[FY]],Calendar[[#This Row],[Qrt (CY)]],Calendar[[#This Row],[Qrt (CY)]]-2)</f>
        <v>1</v>
      </c>
      <c r="L579" s="3">
        <f>WEEKDAY(Calendar[[#This Row],[Date]],2)</f>
        <v>5</v>
      </c>
    </row>
    <row r="580" spans="2:12" x14ac:dyDescent="0.35">
      <c r="B580" s="2">
        <v>42217</v>
      </c>
      <c r="C580" s="3">
        <f>DAY(Calendar[[#This Row],[Date]])</f>
        <v>1</v>
      </c>
      <c r="D580" s="3">
        <f>MONTH(Calendar[[#This Row],[Date]])</f>
        <v>8</v>
      </c>
      <c r="E580" s="3">
        <f>YEAR(Calendar[[#This Row],[Date]])</f>
        <v>2015</v>
      </c>
      <c r="F580" s="3" t="str">
        <f>TEXT(Calendar[[#This Row],[Date]],"dddd")</f>
        <v>Saturday</v>
      </c>
      <c r="G580" s="3" t="str">
        <f>TEXT(Calendar[[#This Row],[Date]],"mmmm")</f>
        <v>August</v>
      </c>
      <c r="H580" s="3" t="str">
        <f>TEXT(Calendar[[#This Row],[Date]],"mmm")</f>
        <v>Aug</v>
      </c>
      <c r="I580" s="3">
        <f>IF(MONTH(Calendar[[#This Row],[Date]])&gt;=7,YEAR(Calendar[[#This Row],[Date]])+1,YEAR(Calendar[[#This Row],[Date]]))</f>
        <v>2016</v>
      </c>
      <c r="J580" s="3">
        <f>ROUNDUP(Calendar[[#This Row],[Month ]]/3,0)</f>
        <v>3</v>
      </c>
      <c r="K580" s="3">
        <f>IF(Calendar[[#This Row],[Year]]=Calendar[[#This Row],[FY]],Calendar[[#This Row],[Qrt (CY)]],Calendar[[#This Row],[Qrt (CY)]]-2)</f>
        <v>1</v>
      </c>
      <c r="L580" s="3">
        <f>WEEKDAY(Calendar[[#This Row],[Date]],2)</f>
        <v>6</v>
      </c>
    </row>
    <row r="581" spans="2:12" x14ac:dyDescent="0.35">
      <c r="B581" s="2">
        <v>42218</v>
      </c>
      <c r="C581" s="3">
        <f>DAY(Calendar[[#This Row],[Date]])</f>
        <v>2</v>
      </c>
      <c r="D581" s="3">
        <f>MONTH(Calendar[[#This Row],[Date]])</f>
        <v>8</v>
      </c>
      <c r="E581" s="3">
        <f>YEAR(Calendar[[#This Row],[Date]])</f>
        <v>2015</v>
      </c>
      <c r="F581" s="3" t="str">
        <f>TEXT(Calendar[[#This Row],[Date]],"dddd")</f>
        <v>Sunday</v>
      </c>
      <c r="G581" s="3" t="str">
        <f>TEXT(Calendar[[#This Row],[Date]],"mmmm")</f>
        <v>August</v>
      </c>
      <c r="H581" s="3" t="str">
        <f>TEXT(Calendar[[#This Row],[Date]],"mmm")</f>
        <v>Aug</v>
      </c>
      <c r="I581" s="3">
        <f>IF(MONTH(Calendar[[#This Row],[Date]])&gt;=7,YEAR(Calendar[[#This Row],[Date]])+1,YEAR(Calendar[[#This Row],[Date]]))</f>
        <v>2016</v>
      </c>
      <c r="J581" s="3">
        <f>ROUNDUP(Calendar[[#This Row],[Month ]]/3,0)</f>
        <v>3</v>
      </c>
      <c r="K581" s="3">
        <f>IF(Calendar[[#This Row],[Year]]=Calendar[[#This Row],[FY]],Calendar[[#This Row],[Qrt (CY)]],Calendar[[#This Row],[Qrt (CY)]]-2)</f>
        <v>1</v>
      </c>
      <c r="L581" s="3">
        <f>WEEKDAY(Calendar[[#This Row],[Date]],2)</f>
        <v>7</v>
      </c>
    </row>
    <row r="582" spans="2:12" x14ac:dyDescent="0.35">
      <c r="B582" s="2">
        <v>42219</v>
      </c>
      <c r="C582" s="3">
        <f>DAY(Calendar[[#This Row],[Date]])</f>
        <v>3</v>
      </c>
      <c r="D582" s="3">
        <f>MONTH(Calendar[[#This Row],[Date]])</f>
        <v>8</v>
      </c>
      <c r="E582" s="3">
        <f>YEAR(Calendar[[#This Row],[Date]])</f>
        <v>2015</v>
      </c>
      <c r="F582" s="3" t="str">
        <f>TEXT(Calendar[[#This Row],[Date]],"dddd")</f>
        <v>Monday</v>
      </c>
      <c r="G582" s="3" t="str">
        <f>TEXT(Calendar[[#This Row],[Date]],"mmmm")</f>
        <v>August</v>
      </c>
      <c r="H582" s="3" t="str">
        <f>TEXT(Calendar[[#This Row],[Date]],"mmm")</f>
        <v>Aug</v>
      </c>
      <c r="I582" s="3">
        <f>IF(MONTH(Calendar[[#This Row],[Date]])&gt;=7,YEAR(Calendar[[#This Row],[Date]])+1,YEAR(Calendar[[#This Row],[Date]]))</f>
        <v>2016</v>
      </c>
      <c r="J582" s="3">
        <f>ROUNDUP(Calendar[[#This Row],[Month ]]/3,0)</f>
        <v>3</v>
      </c>
      <c r="K582" s="3">
        <f>IF(Calendar[[#This Row],[Year]]=Calendar[[#This Row],[FY]],Calendar[[#This Row],[Qrt (CY)]],Calendar[[#This Row],[Qrt (CY)]]-2)</f>
        <v>1</v>
      </c>
      <c r="L582" s="3">
        <f>WEEKDAY(Calendar[[#This Row],[Date]],2)</f>
        <v>1</v>
      </c>
    </row>
    <row r="583" spans="2:12" x14ac:dyDescent="0.35">
      <c r="B583" s="2">
        <v>42220</v>
      </c>
      <c r="C583" s="3">
        <f>DAY(Calendar[[#This Row],[Date]])</f>
        <v>4</v>
      </c>
      <c r="D583" s="3">
        <f>MONTH(Calendar[[#This Row],[Date]])</f>
        <v>8</v>
      </c>
      <c r="E583" s="3">
        <f>YEAR(Calendar[[#This Row],[Date]])</f>
        <v>2015</v>
      </c>
      <c r="F583" s="3" t="str">
        <f>TEXT(Calendar[[#This Row],[Date]],"dddd")</f>
        <v>Tuesday</v>
      </c>
      <c r="G583" s="3" t="str">
        <f>TEXT(Calendar[[#This Row],[Date]],"mmmm")</f>
        <v>August</v>
      </c>
      <c r="H583" s="3" t="str">
        <f>TEXT(Calendar[[#This Row],[Date]],"mmm")</f>
        <v>Aug</v>
      </c>
      <c r="I583" s="3">
        <f>IF(MONTH(Calendar[[#This Row],[Date]])&gt;=7,YEAR(Calendar[[#This Row],[Date]])+1,YEAR(Calendar[[#This Row],[Date]]))</f>
        <v>2016</v>
      </c>
      <c r="J583" s="3">
        <f>ROUNDUP(Calendar[[#This Row],[Month ]]/3,0)</f>
        <v>3</v>
      </c>
      <c r="K583" s="3">
        <f>IF(Calendar[[#This Row],[Year]]=Calendar[[#This Row],[FY]],Calendar[[#This Row],[Qrt (CY)]],Calendar[[#This Row],[Qrt (CY)]]-2)</f>
        <v>1</v>
      </c>
      <c r="L583" s="3">
        <f>WEEKDAY(Calendar[[#This Row],[Date]],2)</f>
        <v>2</v>
      </c>
    </row>
    <row r="584" spans="2:12" x14ac:dyDescent="0.35">
      <c r="B584" s="2">
        <v>42221</v>
      </c>
      <c r="C584" s="3">
        <f>DAY(Calendar[[#This Row],[Date]])</f>
        <v>5</v>
      </c>
      <c r="D584" s="3">
        <f>MONTH(Calendar[[#This Row],[Date]])</f>
        <v>8</v>
      </c>
      <c r="E584" s="3">
        <f>YEAR(Calendar[[#This Row],[Date]])</f>
        <v>2015</v>
      </c>
      <c r="F584" s="3" t="str">
        <f>TEXT(Calendar[[#This Row],[Date]],"dddd")</f>
        <v>Wednesday</v>
      </c>
      <c r="G584" s="3" t="str">
        <f>TEXT(Calendar[[#This Row],[Date]],"mmmm")</f>
        <v>August</v>
      </c>
      <c r="H584" s="3" t="str">
        <f>TEXT(Calendar[[#This Row],[Date]],"mmm")</f>
        <v>Aug</v>
      </c>
      <c r="I584" s="3">
        <f>IF(MONTH(Calendar[[#This Row],[Date]])&gt;=7,YEAR(Calendar[[#This Row],[Date]])+1,YEAR(Calendar[[#This Row],[Date]]))</f>
        <v>2016</v>
      </c>
      <c r="J584" s="3">
        <f>ROUNDUP(Calendar[[#This Row],[Month ]]/3,0)</f>
        <v>3</v>
      </c>
      <c r="K584" s="3">
        <f>IF(Calendar[[#This Row],[Year]]=Calendar[[#This Row],[FY]],Calendar[[#This Row],[Qrt (CY)]],Calendar[[#This Row],[Qrt (CY)]]-2)</f>
        <v>1</v>
      </c>
      <c r="L584" s="3">
        <f>WEEKDAY(Calendar[[#This Row],[Date]],2)</f>
        <v>3</v>
      </c>
    </row>
    <row r="585" spans="2:12" x14ac:dyDescent="0.35">
      <c r="B585" s="2">
        <v>42222</v>
      </c>
      <c r="C585" s="3">
        <f>DAY(Calendar[[#This Row],[Date]])</f>
        <v>6</v>
      </c>
      <c r="D585" s="3">
        <f>MONTH(Calendar[[#This Row],[Date]])</f>
        <v>8</v>
      </c>
      <c r="E585" s="3">
        <f>YEAR(Calendar[[#This Row],[Date]])</f>
        <v>2015</v>
      </c>
      <c r="F585" s="3" t="str">
        <f>TEXT(Calendar[[#This Row],[Date]],"dddd")</f>
        <v>Thursday</v>
      </c>
      <c r="G585" s="3" t="str">
        <f>TEXT(Calendar[[#This Row],[Date]],"mmmm")</f>
        <v>August</v>
      </c>
      <c r="H585" s="3" t="str">
        <f>TEXT(Calendar[[#This Row],[Date]],"mmm")</f>
        <v>Aug</v>
      </c>
      <c r="I585" s="3">
        <f>IF(MONTH(Calendar[[#This Row],[Date]])&gt;=7,YEAR(Calendar[[#This Row],[Date]])+1,YEAR(Calendar[[#This Row],[Date]]))</f>
        <v>2016</v>
      </c>
      <c r="J585" s="3">
        <f>ROUNDUP(Calendar[[#This Row],[Month ]]/3,0)</f>
        <v>3</v>
      </c>
      <c r="K585" s="3">
        <f>IF(Calendar[[#This Row],[Year]]=Calendar[[#This Row],[FY]],Calendar[[#This Row],[Qrt (CY)]],Calendar[[#This Row],[Qrt (CY)]]-2)</f>
        <v>1</v>
      </c>
      <c r="L585" s="3">
        <f>WEEKDAY(Calendar[[#This Row],[Date]],2)</f>
        <v>4</v>
      </c>
    </row>
    <row r="586" spans="2:12" x14ac:dyDescent="0.35">
      <c r="B586" s="2">
        <v>42223</v>
      </c>
      <c r="C586" s="3">
        <f>DAY(Calendar[[#This Row],[Date]])</f>
        <v>7</v>
      </c>
      <c r="D586" s="3">
        <f>MONTH(Calendar[[#This Row],[Date]])</f>
        <v>8</v>
      </c>
      <c r="E586" s="3">
        <f>YEAR(Calendar[[#This Row],[Date]])</f>
        <v>2015</v>
      </c>
      <c r="F586" s="3" t="str">
        <f>TEXT(Calendar[[#This Row],[Date]],"dddd")</f>
        <v>Friday</v>
      </c>
      <c r="G586" s="3" t="str">
        <f>TEXT(Calendar[[#This Row],[Date]],"mmmm")</f>
        <v>August</v>
      </c>
      <c r="H586" s="3" t="str">
        <f>TEXT(Calendar[[#This Row],[Date]],"mmm")</f>
        <v>Aug</v>
      </c>
      <c r="I586" s="3">
        <f>IF(MONTH(Calendar[[#This Row],[Date]])&gt;=7,YEAR(Calendar[[#This Row],[Date]])+1,YEAR(Calendar[[#This Row],[Date]]))</f>
        <v>2016</v>
      </c>
      <c r="J586" s="3">
        <f>ROUNDUP(Calendar[[#This Row],[Month ]]/3,0)</f>
        <v>3</v>
      </c>
      <c r="K586" s="3">
        <f>IF(Calendar[[#This Row],[Year]]=Calendar[[#This Row],[FY]],Calendar[[#This Row],[Qrt (CY)]],Calendar[[#This Row],[Qrt (CY)]]-2)</f>
        <v>1</v>
      </c>
      <c r="L586" s="3">
        <f>WEEKDAY(Calendar[[#This Row],[Date]],2)</f>
        <v>5</v>
      </c>
    </row>
    <row r="587" spans="2:12" x14ac:dyDescent="0.35">
      <c r="B587" s="2">
        <v>42224</v>
      </c>
      <c r="C587" s="3">
        <f>DAY(Calendar[[#This Row],[Date]])</f>
        <v>8</v>
      </c>
      <c r="D587" s="3">
        <f>MONTH(Calendar[[#This Row],[Date]])</f>
        <v>8</v>
      </c>
      <c r="E587" s="3">
        <f>YEAR(Calendar[[#This Row],[Date]])</f>
        <v>2015</v>
      </c>
      <c r="F587" s="3" t="str">
        <f>TEXT(Calendar[[#This Row],[Date]],"dddd")</f>
        <v>Saturday</v>
      </c>
      <c r="G587" s="3" t="str">
        <f>TEXT(Calendar[[#This Row],[Date]],"mmmm")</f>
        <v>August</v>
      </c>
      <c r="H587" s="3" t="str">
        <f>TEXT(Calendar[[#This Row],[Date]],"mmm")</f>
        <v>Aug</v>
      </c>
      <c r="I587" s="3">
        <f>IF(MONTH(Calendar[[#This Row],[Date]])&gt;=7,YEAR(Calendar[[#This Row],[Date]])+1,YEAR(Calendar[[#This Row],[Date]]))</f>
        <v>2016</v>
      </c>
      <c r="J587" s="3">
        <f>ROUNDUP(Calendar[[#This Row],[Month ]]/3,0)</f>
        <v>3</v>
      </c>
      <c r="K587" s="3">
        <f>IF(Calendar[[#This Row],[Year]]=Calendar[[#This Row],[FY]],Calendar[[#This Row],[Qrt (CY)]],Calendar[[#This Row],[Qrt (CY)]]-2)</f>
        <v>1</v>
      </c>
      <c r="L587" s="3">
        <f>WEEKDAY(Calendar[[#This Row],[Date]],2)</f>
        <v>6</v>
      </c>
    </row>
    <row r="588" spans="2:12" x14ac:dyDescent="0.35">
      <c r="B588" s="2">
        <v>42225</v>
      </c>
      <c r="C588" s="3">
        <f>DAY(Calendar[[#This Row],[Date]])</f>
        <v>9</v>
      </c>
      <c r="D588" s="3">
        <f>MONTH(Calendar[[#This Row],[Date]])</f>
        <v>8</v>
      </c>
      <c r="E588" s="3">
        <f>YEAR(Calendar[[#This Row],[Date]])</f>
        <v>2015</v>
      </c>
      <c r="F588" s="3" t="str">
        <f>TEXT(Calendar[[#This Row],[Date]],"dddd")</f>
        <v>Sunday</v>
      </c>
      <c r="G588" s="3" t="str">
        <f>TEXT(Calendar[[#This Row],[Date]],"mmmm")</f>
        <v>August</v>
      </c>
      <c r="H588" s="3" t="str">
        <f>TEXT(Calendar[[#This Row],[Date]],"mmm")</f>
        <v>Aug</v>
      </c>
      <c r="I588" s="3">
        <f>IF(MONTH(Calendar[[#This Row],[Date]])&gt;=7,YEAR(Calendar[[#This Row],[Date]])+1,YEAR(Calendar[[#This Row],[Date]]))</f>
        <v>2016</v>
      </c>
      <c r="J588" s="3">
        <f>ROUNDUP(Calendar[[#This Row],[Month ]]/3,0)</f>
        <v>3</v>
      </c>
      <c r="K588" s="3">
        <f>IF(Calendar[[#This Row],[Year]]=Calendar[[#This Row],[FY]],Calendar[[#This Row],[Qrt (CY)]],Calendar[[#This Row],[Qrt (CY)]]-2)</f>
        <v>1</v>
      </c>
      <c r="L588" s="3">
        <f>WEEKDAY(Calendar[[#This Row],[Date]],2)</f>
        <v>7</v>
      </c>
    </row>
    <row r="589" spans="2:12" x14ac:dyDescent="0.35">
      <c r="B589" s="2">
        <v>42226</v>
      </c>
      <c r="C589" s="3">
        <f>DAY(Calendar[[#This Row],[Date]])</f>
        <v>10</v>
      </c>
      <c r="D589" s="3">
        <f>MONTH(Calendar[[#This Row],[Date]])</f>
        <v>8</v>
      </c>
      <c r="E589" s="3">
        <f>YEAR(Calendar[[#This Row],[Date]])</f>
        <v>2015</v>
      </c>
      <c r="F589" s="3" t="str">
        <f>TEXT(Calendar[[#This Row],[Date]],"dddd")</f>
        <v>Monday</v>
      </c>
      <c r="G589" s="3" t="str">
        <f>TEXT(Calendar[[#This Row],[Date]],"mmmm")</f>
        <v>August</v>
      </c>
      <c r="H589" s="3" t="str">
        <f>TEXT(Calendar[[#This Row],[Date]],"mmm")</f>
        <v>Aug</v>
      </c>
      <c r="I589" s="3">
        <f>IF(MONTH(Calendar[[#This Row],[Date]])&gt;=7,YEAR(Calendar[[#This Row],[Date]])+1,YEAR(Calendar[[#This Row],[Date]]))</f>
        <v>2016</v>
      </c>
      <c r="J589" s="3">
        <f>ROUNDUP(Calendar[[#This Row],[Month ]]/3,0)</f>
        <v>3</v>
      </c>
      <c r="K589" s="3">
        <f>IF(Calendar[[#This Row],[Year]]=Calendar[[#This Row],[FY]],Calendar[[#This Row],[Qrt (CY)]],Calendar[[#This Row],[Qrt (CY)]]-2)</f>
        <v>1</v>
      </c>
      <c r="L589" s="3">
        <f>WEEKDAY(Calendar[[#This Row],[Date]],2)</f>
        <v>1</v>
      </c>
    </row>
    <row r="590" spans="2:12" x14ac:dyDescent="0.35">
      <c r="B590" s="2">
        <v>42227</v>
      </c>
      <c r="C590" s="3">
        <f>DAY(Calendar[[#This Row],[Date]])</f>
        <v>11</v>
      </c>
      <c r="D590" s="3">
        <f>MONTH(Calendar[[#This Row],[Date]])</f>
        <v>8</v>
      </c>
      <c r="E590" s="3">
        <f>YEAR(Calendar[[#This Row],[Date]])</f>
        <v>2015</v>
      </c>
      <c r="F590" s="3" t="str">
        <f>TEXT(Calendar[[#This Row],[Date]],"dddd")</f>
        <v>Tuesday</v>
      </c>
      <c r="G590" s="3" t="str">
        <f>TEXT(Calendar[[#This Row],[Date]],"mmmm")</f>
        <v>August</v>
      </c>
      <c r="H590" s="3" t="str">
        <f>TEXT(Calendar[[#This Row],[Date]],"mmm")</f>
        <v>Aug</v>
      </c>
      <c r="I590" s="3">
        <f>IF(MONTH(Calendar[[#This Row],[Date]])&gt;=7,YEAR(Calendar[[#This Row],[Date]])+1,YEAR(Calendar[[#This Row],[Date]]))</f>
        <v>2016</v>
      </c>
      <c r="J590" s="3">
        <f>ROUNDUP(Calendar[[#This Row],[Month ]]/3,0)</f>
        <v>3</v>
      </c>
      <c r="K590" s="3">
        <f>IF(Calendar[[#This Row],[Year]]=Calendar[[#This Row],[FY]],Calendar[[#This Row],[Qrt (CY)]],Calendar[[#This Row],[Qrt (CY)]]-2)</f>
        <v>1</v>
      </c>
      <c r="L590" s="3">
        <f>WEEKDAY(Calendar[[#This Row],[Date]],2)</f>
        <v>2</v>
      </c>
    </row>
    <row r="591" spans="2:12" x14ac:dyDescent="0.35">
      <c r="B591" s="2">
        <v>42228</v>
      </c>
      <c r="C591" s="3">
        <f>DAY(Calendar[[#This Row],[Date]])</f>
        <v>12</v>
      </c>
      <c r="D591" s="3">
        <f>MONTH(Calendar[[#This Row],[Date]])</f>
        <v>8</v>
      </c>
      <c r="E591" s="3">
        <f>YEAR(Calendar[[#This Row],[Date]])</f>
        <v>2015</v>
      </c>
      <c r="F591" s="3" t="str">
        <f>TEXT(Calendar[[#This Row],[Date]],"dddd")</f>
        <v>Wednesday</v>
      </c>
      <c r="G591" s="3" t="str">
        <f>TEXT(Calendar[[#This Row],[Date]],"mmmm")</f>
        <v>August</v>
      </c>
      <c r="H591" s="3" t="str">
        <f>TEXT(Calendar[[#This Row],[Date]],"mmm")</f>
        <v>Aug</v>
      </c>
      <c r="I591" s="3">
        <f>IF(MONTH(Calendar[[#This Row],[Date]])&gt;=7,YEAR(Calendar[[#This Row],[Date]])+1,YEAR(Calendar[[#This Row],[Date]]))</f>
        <v>2016</v>
      </c>
      <c r="J591" s="3">
        <f>ROUNDUP(Calendar[[#This Row],[Month ]]/3,0)</f>
        <v>3</v>
      </c>
      <c r="K591" s="3">
        <f>IF(Calendar[[#This Row],[Year]]=Calendar[[#This Row],[FY]],Calendar[[#This Row],[Qrt (CY)]],Calendar[[#This Row],[Qrt (CY)]]-2)</f>
        <v>1</v>
      </c>
      <c r="L591" s="3">
        <f>WEEKDAY(Calendar[[#This Row],[Date]],2)</f>
        <v>3</v>
      </c>
    </row>
    <row r="592" spans="2:12" x14ac:dyDescent="0.35">
      <c r="B592" s="2">
        <v>42229</v>
      </c>
      <c r="C592" s="3">
        <f>DAY(Calendar[[#This Row],[Date]])</f>
        <v>13</v>
      </c>
      <c r="D592" s="3">
        <f>MONTH(Calendar[[#This Row],[Date]])</f>
        <v>8</v>
      </c>
      <c r="E592" s="3">
        <f>YEAR(Calendar[[#This Row],[Date]])</f>
        <v>2015</v>
      </c>
      <c r="F592" s="3" t="str">
        <f>TEXT(Calendar[[#This Row],[Date]],"dddd")</f>
        <v>Thursday</v>
      </c>
      <c r="G592" s="3" t="str">
        <f>TEXT(Calendar[[#This Row],[Date]],"mmmm")</f>
        <v>August</v>
      </c>
      <c r="H592" s="3" t="str">
        <f>TEXT(Calendar[[#This Row],[Date]],"mmm")</f>
        <v>Aug</v>
      </c>
      <c r="I592" s="3">
        <f>IF(MONTH(Calendar[[#This Row],[Date]])&gt;=7,YEAR(Calendar[[#This Row],[Date]])+1,YEAR(Calendar[[#This Row],[Date]]))</f>
        <v>2016</v>
      </c>
      <c r="J592" s="3">
        <f>ROUNDUP(Calendar[[#This Row],[Month ]]/3,0)</f>
        <v>3</v>
      </c>
      <c r="K592" s="3">
        <f>IF(Calendar[[#This Row],[Year]]=Calendar[[#This Row],[FY]],Calendar[[#This Row],[Qrt (CY)]],Calendar[[#This Row],[Qrt (CY)]]-2)</f>
        <v>1</v>
      </c>
      <c r="L592" s="3">
        <f>WEEKDAY(Calendar[[#This Row],[Date]],2)</f>
        <v>4</v>
      </c>
    </row>
    <row r="593" spans="2:12" x14ac:dyDescent="0.35">
      <c r="B593" s="2">
        <v>42230</v>
      </c>
      <c r="C593" s="3">
        <f>DAY(Calendar[[#This Row],[Date]])</f>
        <v>14</v>
      </c>
      <c r="D593" s="3">
        <f>MONTH(Calendar[[#This Row],[Date]])</f>
        <v>8</v>
      </c>
      <c r="E593" s="3">
        <f>YEAR(Calendar[[#This Row],[Date]])</f>
        <v>2015</v>
      </c>
      <c r="F593" s="3" t="str">
        <f>TEXT(Calendar[[#This Row],[Date]],"dddd")</f>
        <v>Friday</v>
      </c>
      <c r="G593" s="3" t="str">
        <f>TEXT(Calendar[[#This Row],[Date]],"mmmm")</f>
        <v>August</v>
      </c>
      <c r="H593" s="3" t="str">
        <f>TEXT(Calendar[[#This Row],[Date]],"mmm")</f>
        <v>Aug</v>
      </c>
      <c r="I593" s="3">
        <f>IF(MONTH(Calendar[[#This Row],[Date]])&gt;=7,YEAR(Calendar[[#This Row],[Date]])+1,YEAR(Calendar[[#This Row],[Date]]))</f>
        <v>2016</v>
      </c>
      <c r="J593" s="3">
        <f>ROUNDUP(Calendar[[#This Row],[Month ]]/3,0)</f>
        <v>3</v>
      </c>
      <c r="K593" s="3">
        <f>IF(Calendar[[#This Row],[Year]]=Calendar[[#This Row],[FY]],Calendar[[#This Row],[Qrt (CY)]],Calendar[[#This Row],[Qrt (CY)]]-2)</f>
        <v>1</v>
      </c>
      <c r="L593" s="3">
        <f>WEEKDAY(Calendar[[#This Row],[Date]],2)</f>
        <v>5</v>
      </c>
    </row>
    <row r="594" spans="2:12" x14ac:dyDescent="0.35">
      <c r="B594" s="2">
        <v>42231</v>
      </c>
      <c r="C594" s="3">
        <f>DAY(Calendar[[#This Row],[Date]])</f>
        <v>15</v>
      </c>
      <c r="D594" s="3">
        <f>MONTH(Calendar[[#This Row],[Date]])</f>
        <v>8</v>
      </c>
      <c r="E594" s="3">
        <f>YEAR(Calendar[[#This Row],[Date]])</f>
        <v>2015</v>
      </c>
      <c r="F594" s="3" t="str">
        <f>TEXT(Calendar[[#This Row],[Date]],"dddd")</f>
        <v>Saturday</v>
      </c>
      <c r="G594" s="3" t="str">
        <f>TEXT(Calendar[[#This Row],[Date]],"mmmm")</f>
        <v>August</v>
      </c>
      <c r="H594" s="3" t="str">
        <f>TEXT(Calendar[[#This Row],[Date]],"mmm")</f>
        <v>Aug</v>
      </c>
      <c r="I594" s="3">
        <f>IF(MONTH(Calendar[[#This Row],[Date]])&gt;=7,YEAR(Calendar[[#This Row],[Date]])+1,YEAR(Calendar[[#This Row],[Date]]))</f>
        <v>2016</v>
      </c>
      <c r="J594" s="3">
        <f>ROUNDUP(Calendar[[#This Row],[Month ]]/3,0)</f>
        <v>3</v>
      </c>
      <c r="K594" s="3">
        <f>IF(Calendar[[#This Row],[Year]]=Calendar[[#This Row],[FY]],Calendar[[#This Row],[Qrt (CY)]],Calendar[[#This Row],[Qrt (CY)]]-2)</f>
        <v>1</v>
      </c>
      <c r="L594" s="3">
        <f>WEEKDAY(Calendar[[#This Row],[Date]],2)</f>
        <v>6</v>
      </c>
    </row>
    <row r="595" spans="2:12" x14ac:dyDescent="0.35">
      <c r="B595" s="2">
        <v>42232</v>
      </c>
      <c r="C595" s="3">
        <f>DAY(Calendar[[#This Row],[Date]])</f>
        <v>16</v>
      </c>
      <c r="D595" s="3">
        <f>MONTH(Calendar[[#This Row],[Date]])</f>
        <v>8</v>
      </c>
      <c r="E595" s="3">
        <f>YEAR(Calendar[[#This Row],[Date]])</f>
        <v>2015</v>
      </c>
      <c r="F595" s="3" t="str">
        <f>TEXT(Calendar[[#This Row],[Date]],"dddd")</f>
        <v>Sunday</v>
      </c>
      <c r="G595" s="3" t="str">
        <f>TEXT(Calendar[[#This Row],[Date]],"mmmm")</f>
        <v>August</v>
      </c>
      <c r="H595" s="3" t="str">
        <f>TEXT(Calendar[[#This Row],[Date]],"mmm")</f>
        <v>Aug</v>
      </c>
      <c r="I595" s="3">
        <f>IF(MONTH(Calendar[[#This Row],[Date]])&gt;=7,YEAR(Calendar[[#This Row],[Date]])+1,YEAR(Calendar[[#This Row],[Date]]))</f>
        <v>2016</v>
      </c>
      <c r="J595" s="3">
        <f>ROUNDUP(Calendar[[#This Row],[Month ]]/3,0)</f>
        <v>3</v>
      </c>
      <c r="K595" s="3">
        <f>IF(Calendar[[#This Row],[Year]]=Calendar[[#This Row],[FY]],Calendar[[#This Row],[Qrt (CY)]],Calendar[[#This Row],[Qrt (CY)]]-2)</f>
        <v>1</v>
      </c>
      <c r="L595" s="3">
        <f>WEEKDAY(Calendar[[#This Row],[Date]],2)</f>
        <v>7</v>
      </c>
    </row>
    <row r="596" spans="2:12" x14ac:dyDescent="0.35">
      <c r="B596" s="2">
        <v>42233</v>
      </c>
      <c r="C596" s="3">
        <f>DAY(Calendar[[#This Row],[Date]])</f>
        <v>17</v>
      </c>
      <c r="D596" s="3">
        <f>MONTH(Calendar[[#This Row],[Date]])</f>
        <v>8</v>
      </c>
      <c r="E596" s="3">
        <f>YEAR(Calendar[[#This Row],[Date]])</f>
        <v>2015</v>
      </c>
      <c r="F596" s="3" t="str">
        <f>TEXT(Calendar[[#This Row],[Date]],"dddd")</f>
        <v>Monday</v>
      </c>
      <c r="G596" s="3" t="str">
        <f>TEXT(Calendar[[#This Row],[Date]],"mmmm")</f>
        <v>August</v>
      </c>
      <c r="H596" s="3" t="str">
        <f>TEXT(Calendar[[#This Row],[Date]],"mmm")</f>
        <v>Aug</v>
      </c>
      <c r="I596" s="3">
        <f>IF(MONTH(Calendar[[#This Row],[Date]])&gt;=7,YEAR(Calendar[[#This Row],[Date]])+1,YEAR(Calendar[[#This Row],[Date]]))</f>
        <v>2016</v>
      </c>
      <c r="J596" s="3">
        <f>ROUNDUP(Calendar[[#This Row],[Month ]]/3,0)</f>
        <v>3</v>
      </c>
      <c r="K596" s="3">
        <f>IF(Calendar[[#This Row],[Year]]=Calendar[[#This Row],[FY]],Calendar[[#This Row],[Qrt (CY)]],Calendar[[#This Row],[Qrt (CY)]]-2)</f>
        <v>1</v>
      </c>
      <c r="L596" s="3">
        <f>WEEKDAY(Calendar[[#This Row],[Date]],2)</f>
        <v>1</v>
      </c>
    </row>
    <row r="597" spans="2:12" x14ac:dyDescent="0.35">
      <c r="B597" s="2">
        <v>42234</v>
      </c>
      <c r="C597" s="3">
        <f>DAY(Calendar[[#This Row],[Date]])</f>
        <v>18</v>
      </c>
      <c r="D597" s="3">
        <f>MONTH(Calendar[[#This Row],[Date]])</f>
        <v>8</v>
      </c>
      <c r="E597" s="3">
        <f>YEAR(Calendar[[#This Row],[Date]])</f>
        <v>2015</v>
      </c>
      <c r="F597" s="3" t="str">
        <f>TEXT(Calendar[[#This Row],[Date]],"dddd")</f>
        <v>Tuesday</v>
      </c>
      <c r="G597" s="3" t="str">
        <f>TEXT(Calendar[[#This Row],[Date]],"mmmm")</f>
        <v>August</v>
      </c>
      <c r="H597" s="3" t="str">
        <f>TEXT(Calendar[[#This Row],[Date]],"mmm")</f>
        <v>Aug</v>
      </c>
      <c r="I597" s="3">
        <f>IF(MONTH(Calendar[[#This Row],[Date]])&gt;=7,YEAR(Calendar[[#This Row],[Date]])+1,YEAR(Calendar[[#This Row],[Date]]))</f>
        <v>2016</v>
      </c>
      <c r="J597" s="3">
        <f>ROUNDUP(Calendar[[#This Row],[Month ]]/3,0)</f>
        <v>3</v>
      </c>
      <c r="K597" s="3">
        <f>IF(Calendar[[#This Row],[Year]]=Calendar[[#This Row],[FY]],Calendar[[#This Row],[Qrt (CY)]],Calendar[[#This Row],[Qrt (CY)]]-2)</f>
        <v>1</v>
      </c>
      <c r="L597" s="3">
        <f>WEEKDAY(Calendar[[#This Row],[Date]],2)</f>
        <v>2</v>
      </c>
    </row>
    <row r="598" spans="2:12" x14ac:dyDescent="0.35">
      <c r="B598" s="2">
        <v>42235</v>
      </c>
      <c r="C598" s="3">
        <f>DAY(Calendar[[#This Row],[Date]])</f>
        <v>19</v>
      </c>
      <c r="D598" s="3">
        <f>MONTH(Calendar[[#This Row],[Date]])</f>
        <v>8</v>
      </c>
      <c r="E598" s="3">
        <f>YEAR(Calendar[[#This Row],[Date]])</f>
        <v>2015</v>
      </c>
      <c r="F598" s="3" t="str">
        <f>TEXT(Calendar[[#This Row],[Date]],"dddd")</f>
        <v>Wednesday</v>
      </c>
      <c r="G598" s="3" t="str">
        <f>TEXT(Calendar[[#This Row],[Date]],"mmmm")</f>
        <v>August</v>
      </c>
      <c r="H598" s="3" t="str">
        <f>TEXT(Calendar[[#This Row],[Date]],"mmm")</f>
        <v>Aug</v>
      </c>
      <c r="I598" s="3">
        <f>IF(MONTH(Calendar[[#This Row],[Date]])&gt;=7,YEAR(Calendar[[#This Row],[Date]])+1,YEAR(Calendar[[#This Row],[Date]]))</f>
        <v>2016</v>
      </c>
      <c r="J598" s="3">
        <f>ROUNDUP(Calendar[[#This Row],[Month ]]/3,0)</f>
        <v>3</v>
      </c>
      <c r="K598" s="3">
        <f>IF(Calendar[[#This Row],[Year]]=Calendar[[#This Row],[FY]],Calendar[[#This Row],[Qrt (CY)]],Calendar[[#This Row],[Qrt (CY)]]-2)</f>
        <v>1</v>
      </c>
      <c r="L598" s="3">
        <f>WEEKDAY(Calendar[[#This Row],[Date]],2)</f>
        <v>3</v>
      </c>
    </row>
    <row r="599" spans="2:12" x14ac:dyDescent="0.35">
      <c r="B599" s="2">
        <v>42236</v>
      </c>
      <c r="C599" s="3">
        <f>DAY(Calendar[[#This Row],[Date]])</f>
        <v>20</v>
      </c>
      <c r="D599" s="3">
        <f>MONTH(Calendar[[#This Row],[Date]])</f>
        <v>8</v>
      </c>
      <c r="E599" s="3">
        <f>YEAR(Calendar[[#This Row],[Date]])</f>
        <v>2015</v>
      </c>
      <c r="F599" s="3" t="str">
        <f>TEXT(Calendar[[#This Row],[Date]],"dddd")</f>
        <v>Thursday</v>
      </c>
      <c r="G599" s="3" t="str">
        <f>TEXT(Calendar[[#This Row],[Date]],"mmmm")</f>
        <v>August</v>
      </c>
      <c r="H599" s="3" t="str">
        <f>TEXT(Calendar[[#This Row],[Date]],"mmm")</f>
        <v>Aug</v>
      </c>
      <c r="I599" s="3">
        <f>IF(MONTH(Calendar[[#This Row],[Date]])&gt;=7,YEAR(Calendar[[#This Row],[Date]])+1,YEAR(Calendar[[#This Row],[Date]]))</f>
        <v>2016</v>
      </c>
      <c r="J599" s="3">
        <f>ROUNDUP(Calendar[[#This Row],[Month ]]/3,0)</f>
        <v>3</v>
      </c>
      <c r="K599" s="3">
        <f>IF(Calendar[[#This Row],[Year]]=Calendar[[#This Row],[FY]],Calendar[[#This Row],[Qrt (CY)]],Calendar[[#This Row],[Qrt (CY)]]-2)</f>
        <v>1</v>
      </c>
      <c r="L599" s="3">
        <f>WEEKDAY(Calendar[[#This Row],[Date]],2)</f>
        <v>4</v>
      </c>
    </row>
    <row r="600" spans="2:12" x14ac:dyDescent="0.35">
      <c r="B600" s="2">
        <v>42237</v>
      </c>
      <c r="C600" s="3">
        <f>DAY(Calendar[[#This Row],[Date]])</f>
        <v>21</v>
      </c>
      <c r="D600" s="3">
        <f>MONTH(Calendar[[#This Row],[Date]])</f>
        <v>8</v>
      </c>
      <c r="E600" s="3">
        <f>YEAR(Calendar[[#This Row],[Date]])</f>
        <v>2015</v>
      </c>
      <c r="F600" s="3" t="str">
        <f>TEXT(Calendar[[#This Row],[Date]],"dddd")</f>
        <v>Friday</v>
      </c>
      <c r="G600" s="3" t="str">
        <f>TEXT(Calendar[[#This Row],[Date]],"mmmm")</f>
        <v>August</v>
      </c>
      <c r="H600" s="3" t="str">
        <f>TEXT(Calendar[[#This Row],[Date]],"mmm")</f>
        <v>Aug</v>
      </c>
      <c r="I600" s="3">
        <f>IF(MONTH(Calendar[[#This Row],[Date]])&gt;=7,YEAR(Calendar[[#This Row],[Date]])+1,YEAR(Calendar[[#This Row],[Date]]))</f>
        <v>2016</v>
      </c>
      <c r="J600" s="3">
        <f>ROUNDUP(Calendar[[#This Row],[Month ]]/3,0)</f>
        <v>3</v>
      </c>
      <c r="K600" s="3">
        <f>IF(Calendar[[#This Row],[Year]]=Calendar[[#This Row],[FY]],Calendar[[#This Row],[Qrt (CY)]],Calendar[[#This Row],[Qrt (CY)]]-2)</f>
        <v>1</v>
      </c>
      <c r="L600" s="3">
        <f>WEEKDAY(Calendar[[#This Row],[Date]],2)</f>
        <v>5</v>
      </c>
    </row>
    <row r="601" spans="2:12" x14ac:dyDescent="0.35">
      <c r="B601" s="2">
        <v>42238</v>
      </c>
      <c r="C601" s="3">
        <f>DAY(Calendar[[#This Row],[Date]])</f>
        <v>22</v>
      </c>
      <c r="D601" s="3">
        <f>MONTH(Calendar[[#This Row],[Date]])</f>
        <v>8</v>
      </c>
      <c r="E601" s="3">
        <f>YEAR(Calendar[[#This Row],[Date]])</f>
        <v>2015</v>
      </c>
      <c r="F601" s="3" t="str">
        <f>TEXT(Calendar[[#This Row],[Date]],"dddd")</f>
        <v>Saturday</v>
      </c>
      <c r="G601" s="3" t="str">
        <f>TEXT(Calendar[[#This Row],[Date]],"mmmm")</f>
        <v>August</v>
      </c>
      <c r="H601" s="3" t="str">
        <f>TEXT(Calendar[[#This Row],[Date]],"mmm")</f>
        <v>Aug</v>
      </c>
      <c r="I601" s="3">
        <f>IF(MONTH(Calendar[[#This Row],[Date]])&gt;=7,YEAR(Calendar[[#This Row],[Date]])+1,YEAR(Calendar[[#This Row],[Date]]))</f>
        <v>2016</v>
      </c>
      <c r="J601" s="3">
        <f>ROUNDUP(Calendar[[#This Row],[Month ]]/3,0)</f>
        <v>3</v>
      </c>
      <c r="K601" s="3">
        <f>IF(Calendar[[#This Row],[Year]]=Calendar[[#This Row],[FY]],Calendar[[#This Row],[Qrt (CY)]],Calendar[[#This Row],[Qrt (CY)]]-2)</f>
        <v>1</v>
      </c>
      <c r="L601" s="3">
        <f>WEEKDAY(Calendar[[#This Row],[Date]],2)</f>
        <v>6</v>
      </c>
    </row>
    <row r="602" spans="2:12" x14ac:dyDescent="0.35">
      <c r="B602" s="2">
        <v>42239</v>
      </c>
      <c r="C602" s="3">
        <f>DAY(Calendar[[#This Row],[Date]])</f>
        <v>23</v>
      </c>
      <c r="D602" s="3">
        <f>MONTH(Calendar[[#This Row],[Date]])</f>
        <v>8</v>
      </c>
      <c r="E602" s="3">
        <f>YEAR(Calendar[[#This Row],[Date]])</f>
        <v>2015</v>
      </c>
      <c r="F602" s="3" t="str">
        <f>TEXT(Calendar[[#This Row],[Date]],"dddd")</f>
        <v>Sunday</v>
      </c>
      <c r="G602" s="3" t="str">
        <f>TEXT(Calendar[[#This Row],[Date]],"mmmm")</f>
        <v>August</v>
      </c>
      <c r="H602" s="3" t="str">
        <f>TEXT(Calendar[[#This Row],[Date]],"mmm")</f>
        <v>Aug</v>
      </c>
      <c r="I602" s="3">
        <f>IF(MONTH(Calendar[[#This Row],[Date]])&gt;=7,YEAR(Calendar[[#This Row],[Date]])+1,YEAR(Calendar[[#This Row],[Date]]))</f>
        <v>2016</v>
      </c>
      <c r="J602" s="3">
        <f>ROUNDUP(Calendar[[#This Row],[Month ]]/3,0)</f>
        <v>3</v>
      </c>
      <c r="K602" s="3">
        <f>IF(Calendar[[#This Row],[Year]]=Calendar[[#This Row],[FY]],Calendar[[#This Row],[Qrt (CY)]],Calendar[[#This Row],[Qrt (CY)]]-2)</f>
        <v>1</v>
      </c>
      <c r="L602" s="3">
        <f>WEEKDAY(Calendar[[#This Row],[Date]],2)</f>
        <v>7</v>
      </c>
    </row>
    <row r="603" spans="2:12" x14ac:dyDescent="0.35">
      <c r="B603" s="2">
        <v>42240</v>
      </c>
      <c r="C603" s="3">
        <f>DAY(Calendar[[#This Row],[Date]])</f>
        <v>24</v>
      </c>
      <c r="D603" s="3">
        <f>MONTH(Calendar[[#This Row],[Date]])</f>
        <v>8</v>
      </c>
      <c r="E603" s="3">
        <f>YEAR(Calendar[[#This Row],[Date]])</f>
        <v>2015</v>
      </c>
      <c r="F603" s="3" t="str">
        <f>TEXT(Calendar[[#This Row],[Date]],"dddd")</f>
        <v>Monday</v>
      </c>
      <c r="G603" s="3" t="str">
        <f>TEXT(Calendar[[#This Row],[Date]],"mmmm")</f>
        <v>August</v>
      </c>
      <c r="H603" s="3" t="str">
        <f>TEXT(Calendar[[#This Row],[Date]],"mmm")</f>
        <v>Aug</v>
      </c>
      <c r="I603" s="3">
        <f>IF(MONTH(Calendar[[#This Row],[Date]])&gt;=7,YEAR(Calendar[[#This Row],[Date]])+1,YEAR(Calendar[[#This Row],[Date]]))</f>
        <v>2016</v>
      </c>
      <c r="J603" s="3">
        <f>ROUNDUP(Calendar[[#This Row],[Month ]]/3,0)</f>
        <v>3</v>
      </c>
      <c r="K603" s="3">
        <f>IF(Calendar[[#This Row],[Year]]=Calendar[[#This Row],[FY]],Calendar[[#This Row],[Qrt (CY)]],Calendar[[#This Row],[Qrt (CY)]]-2)</f>
        <v>1</v>
      </c>
      <c r="L603" s="3">
        <f>WEEKDAY(Calendar[[#This Row],[Date]],2)</f>
        <v>1</v>
      </c>
    </row>
    <row r="604" spans="2:12" x14ac:dyDescent="0.35">
      <c r="B604" s="2">
        <v>42241</v>
      </c>
      <c r="C604" s="3">
        <f>DAY(Calendar[[#This Row],[Date]])</f>
        <v>25</v>
      </c>
      <c r="D604" s="3">
        <f>MONTH(Calendar[[#This Row],[Date]])</f>
        <v>8</v>
      </c>
      <c r="E604" s="3">
        <f>YEAR(Calendar[[#This Row],[Date]])</f>
        <v>2015</v>
      </c>
      <c r="F604" s="3" t="str">
        <f>TEXT(Calendar[[#This Row],[Date]],"dddd")</f>
        <v>Tuesday</v>
      </c>
      <c r="G604" s="3" t="str">
        <f>TEXT(Calendar[[#This Row],[Date]],"mmmm")</f>
        <v>August</v>
      </c>
      <c r="H604" s="3" t="str">
        <f>TEXT(Calendar[[#This Row],[Date]],"mmm")</f>
        <v>Aug</v>
      </c>
      <c r="I604" s="3">
        <f>IF(MONTH(Calendar[[#This Row],[Date]])&gt;=7,YEAR(Calendar[[#This Row],[Date]])+1,YEAR(Calendar[[#This Row],[Date]]))</f>
        <v>2016</v>
      </c>
      <c r="J604" s="3">
        <f>ROUNDUP(Calendar[[#This Row],[Month ]]/3,0)</f>
        <v>3</v>
      </c>
      <c r="K604" s="3">
        <f>IF(Calendar[[#This Row],[Year]]=Calendar[[#This Row],[FY]],Calendar[[#This Row],[Qrt (CY)]],Calendar[[#This Row],[Qrt (CY)]]-2)</f>
        <v>1</v>
      </c>
      <c r="L604" s="3">
        <f>WEEKDAY(Calendar[[#This Row],[Date]],2)</f>
        <v>2</v>
      </c>
    </row>
    <row r="605" spans="2:12" x14ac:dyDescent="0.35">
      <c r="B605" s="2">
        <v>42242</v>
      </c>
      <c r="C605" s="3">
        <f>DAY(Calendar[[#This Row],[Date]])</f>
        <v>26</v>
      </c>
      <c r="D605" s="3">
        <f>MONTH(Calendar[[#This Row],[Date]])</f>
        <v>8</v>
      </c>
      <c r="E605" s="3">
        <f>YEAR(Calendar[[#This Row],[Date]])</f>
        <v>2015</v>
      </c>
      <c r="F605" s="3" t="str">
        <f>TEXT(Calendar[[#This Row],[Date]],"dddd")</f>
        <v>Wednesday</v>
      </c>
      <c r="G605" s="3" t="str">
        <f>TEXT(Calendar[[#This Row],[Date]],"mmmm")</f>
        <v>August</v>
      </c>
      <c r="H605" s="3" t="str">
        <f>TEXT(Calendar[[#This Row],[Date]],"mmm")</f>
        <v>Aug</v>
      </c>
      <c r="I605" s="3">
        <f>IF(MONTH(Calendar[[#This Row],[Date]])&gt;=7,YEAR(Calendar[[#This Row],[Date]])+1,YEAR(Calendar[[#This Row],[Date]]))</f>
        <v>2016</v>
      </c>
      <c r="J605" s="3">
        <f>ROUNDUP(Calendar[[#This Row],[Month ]]/3,0)</f>
        <v>3</v>
      </c>
      <c r="K605" s="3">
        <f>IF(Calendar[[#This Row],[Year]]=Calendar[[#This Row],[FY]],Calendar[[#This Row],[Qrt (CY)]],Calendar[[#This Row],[Qrt (CY)]]-2)</f>
        <v>1</v>
      </c>
      <c r="L605" s="3">
        <f>WEEKDAY(Calendar[[#This Row],[Date]],2)</f>
        <v>3</v>
      </c>
    </row>
    <row r="606" spans="2:12" x14ac:dyDescent="0.35">
      <c r="B606" s="2">
        <v>42243</v>
      </c>
      <c r="C606" s="3">
        <f>DAY(Calendar[[#This Row],[Date]])</f>
        <v>27</v>
      </c>
      <c r="D606" s="3">
        <f>MONTH(Calendar[[#This Row],[Date]])</f>
        <v>8</v>
      </c>
      <c r="E606" s="3">
        <f>YEAR(Calendar[[#This Row],[Date]])</f>
        <v>2015</v>
      </c>
      <c r="F606" s="3" t="str">
        <f>TEXT(Calendar[[#This Row],[Date]],"dddd")</f>
        <v>Thursday</v>
      </c>
      <c r="G606" s="3" t="str">
        <f>TEXT(Calendar[[#This Row],[Date]],"mmmm")</f>
        <v>August</v>
      </c>
      <c r="H606" s="3" t="str">
        <f>TEXT(Calendar[[#This Row],[Date]],"mmm")</f>
        <v>Aug</v>
      </c>
      <c r="I606" s="3">
        <f>IF(MONTH(Calendar[[#This Row],[Date]])&gt;=7,YEAR(Calendar[[#This Row],[Date]])+1,YEAR(Calendar[[#This Row],[Date]]))</f>
        <v>2016</v>
      </c>
      <c r="J606" s="3">
        <f>ROUNDUP(Calendar[[#This Row],[Month ]]/3,0)</f>
        <v>3</v>
      </c>
      <c r="K606" s="3">
        <f>IF(Calendar[[#This Row],[Year]]=Calendar[[#This Row],[FY]],Calendar[[#This Row],[Qrt (CY)]],Calendar[[#This Row],[Qrt (CY)]]-2)</f>
        <v>1</v>
      </c>
      <c r="L606" s="3">
        <f>WEEKDAY(Calendar[[#This Row],[Date]],2)</f>
        <v>4</v>
      </c>
    </row>
    <row r="607" spans="2:12" x14ac:dyDescent="0.35">
      <c r="B607" s="2">
        <v>42244</v>
      </c>
      <c r="C607" s="3">
        <f>DAY(Calendar[[#This Row],[Date]])</f>
        <v>28</v>
      </c>
      <c r="D607" s="3">
        <f>MONTH(Calendar[[#This Row],[Date]])</f>
        <v>8</v>
      </c>
      <c r="E607" s="3">
        <f>YEAR(Calendar[[#This Row],[Date]])</f>
        <v>2015</v>
      </c>
      <c r="F607" s="3" t="str">
        <f>TEXT(Calendar[[#This Row],[Date]],"dddd")</f>
        <v>Friday</v>
      </c>
      <c r="G607" s="3" t="str">
        <f>TEXT(Calendar[[#This Row],[Date]],"mmmm")</f>
        <v>August</v>
      </c>
      <c r="H607" s="3" t="str">
        <f>TEXT(Calendar[[#This Row],[Date]],"mmm")</f>
        <v>Aug</v>
      </c>
      <c r="I607" s="3">
        <f>IF(MONTH(Calendar[[#This Row],[Date]])&gt;=7,YEAR(Calendar[[#This Row],[Date]])+1,YEAR(Calendar[[#This Row],[Date]]))</f>
        <v>2016</v>
      </c>
      <c r="J607" s="3">
        <f>ROUNDUP(Calendar[[#This Row],[Month ]]/3,0)</f>
        <v>3</v>
      </c>
      <c r="K607" s="3">
        <f>IF(Calendar[[#This Row],[Year]]=Calendar[[#This Row],[FY]],Calendar[[#This Row],[Qrt (CY)]],Calendar[[#This Row],[Qrt (CY)]]-2)</f>
        <v>1</v>
      </c>
      <c r="L607" s="3">
        <f>WEEKDAY(Calendar[[#This Row],[Date]],2)</f>
        <v>5</v>
      </c>
    </row>
    <row r="608" spans="2:12" x14ac:dyDescent="0.35">
      <c r="B608" s="2">
        <v>42245</v>
      </c>
      <c r="C608" s="3">
        <f>DAY(Calendar[[#This Row],[Date]])</f>
        <v>29</v>
      </c>
      <c r="D608" s="3">
        <f>MONTH(Calendar[[#This Row],[Date]])</f>
        <v>8</v>
      </c>
      <c r="E608" s="3">
        <f>YEAR(Calendar[[#This Row],[Date]])</f>
        <v>2015</v>
      </c>
      <c r="F608" s="3" t="str">
        <f>TEXT(Calendar[[#This Row],[Date]],"dddd")</f>
        <v>Saturday</v>
      </c>
      <c r="G608" s="3" t="str">
        <f>TEXT(Calendar[[#This Row],[Date]],"mmmm")</f>
        <v>August</v>
      </c>
      <c r="H608" s="3" t="str">
        <f>TEXT(Calendar[[#This Row],[Date]],"mmm")</f>
        <v>Aug</v>
      </c>
      <c r="I608" s="3">
        <f>IF(MONTH(Calendar[[#This Row],[Date]])&gt;=7,YEAR(Calendar[[#This Row],[Date]])+1,YEAR(Calendar[[#This Row],[Date]]))</f>
        <v>2016</v>
      </c>
      <c r="J608" s="3">
        <f>ROUNDUP(Calendar[[#This Row],[Month ]]/3,0)</f>
        <v>3</v>
      </c>
      <c r="K608" s="3">
        <f>IF(Calendar[[#This Row],[Year]]=Calendar[[#This Row],[FY]],Calendar[[#This Row],[Qrt (CY)]],Calendar[[#This Row],[Qrt (CY)]]-2)</f>
        <v>1</v>
      </c>
      <c r="L608" s="3">
        <f>WEEKDAY(Calendar[[#This Row],[Date]],2)</f>
        <v>6</v>
      </c>
    </row>
    <row r="609" spans="2:12" x14ac:dyDescent="0.35">
      <c r="B609" s="2">
        <v>42246</v>
      </c>
      <c r="C609" s="3">
        <f>DAY(Calendar[[#This Row],[Date]])</f>
        <v>30</v>
      </c>
      <c r="D609" s="3">
        <f>MONTH(Calendar[[#This Row],[Date]])</f>
        <v>8</v>
      </c>
      <c r="E609" s="3">
        <f>YEAR(Calendar[[#This Row],[Date]])</f>
        <v>2015</v>
      </c>
      <c r="F609" s="3" t="str">
        <f>TEXT(Calendar[[#This Row],[Date]],"dddd")</f>
        <v>Sunday</v>
      </c>
      <c r="G609" s="3" t="str">
        <f>TEXT(Calendar[[#This Row],[Date]],"mmmm")</f>
        <v>August</v>
      </c>
      <c r="H609" s="3" t="str">
        <f>TEXT(Calendar[[#This Row],[Date]],"mmm")</f>
        <v>Aug</v>
      </c>
      <c r="I609" s="3">
        <f>IF(MONTH(Calendar[[#This Row],[Date]])&gt;=7,YEAR(Calendar[[#This Row],[Date]])+1,YEAR(Calendar[[#This Row],[Date]]))</f>
        <v>2016</v>
      </c>
      <c r="J609" s="3">
        <f>ROUNDUP(Calendar[[#This Row],[Month ]]/3,0)</f>
        <v>3</v>
      </c>
      <c r="K609" s="3">
        <f>IF(Calendar[[#This Row],[Year]]=Calendar[[#This Row],[FY]],Calendar[[#This Row],[Qrt (CY)]],Calendar[[#This Row],[Qrt (CY)]]-2)</f>
        <v>1</v>
      </c>
      <c r="L609" s="3">
        <f>WEEKDAY(Calendar[[#This Row],[Date]],2)</f>
        <v>7</v>
      </c>
    </row>
    <row r="610" spans="2:12" x14ac:dyDescent="0.35">
      <c r="B610" s="2">
        <v>42247</v>
      </c>
      <c r="C610" s="3">
        <f>DAY(Calendar[[#This Row],[Date]])</f>
        <v>31</v>
      </c>
      <c r="D610" s="3">
        <f>MONTH(Calendar[[#This Row],[Date]])</f>
        <v>8</v>
      </c>
      <c r="E610" s="3">
        <f>YEAR(Calendar[[#This Row],[Date]])</f>
        <v>2015</v>
      </c>
      <c r="F610" s="3" t="str">
        <f>TEXT(Calendar[[#This Row],[Date]],"dddd")</f>
        <v>Monday</v>
      </c>
      <c r="G610" s="3" t="str">
        <f>TEXT(Calendar[[#This Row],[Date]],"mmmm")</f>
        <v>August</v>
      </c>
      <c r="H610" s="3" t="str">
        <f>TEXT(Calendar[[#This Row],[Date]],"mmm")</f>
        <v>Aug</v>
      </c>
      <c r="I610" s="3">
        <f>IF(MONTH(Calendar[[#This Row],[Date]])&gt;=7,YEAR(Calendar[[#This Row],[Date]])+1,YEAR(Calendar[[#This Row],[Date]]))</f>
        <v>2016</v>
      </c>
      <c r="J610" s="3">
        <f>ROUNDUP(Calendar[[#This Row],[Month ]]/3,0)</f>
        <v>3</v>
      </c>
      <c r="K610" s="3">
        <f>IF(Calendar[[#This Row],[Year]]=Calendar[[#This Row],[FY]],Calendar[[#This Row],[Qrt (CY)]],Calendar[[#This Row],[Qrt (CY)]]-2)</f>
        <v>1</v>
      </c>
      <c r="L610" s="3">
        <f>WEEKDAY(Calendar[[#This Row],[Date]],2)</f>
        <v>1</v>
      </c>
    </row>
    <row r="611" spans="2:12" x14ac:dyDescent="0.35">
      <c r="B611" s="2">
        <v>42248</v>
      </c>
      <c r="C611" s="3">
        <f>DAY(Calendar[[#This Row],[Date]])</f>
        <v>1</v>
      </c>
      <c r="D611" s="3">
        <f>MONTH(Calendar[[#This Row],[Date]])</f>
        <v>9</v>
      </c>
      <c r="E611" s="3">
        <f>YEAR(Calendar[[#This Row],[Date]])</f>
        <v>2015</v>
      </c>
      <c r="F611" s="3" t="str">
        <f>TEXT(Calendar[[#This Row],[Date]],"dddd")</f>
        <v>Tuesday</v>
      </c>
      <c r="G611" s="3" t="str">
        <f>TEXT(Calendar[[#This Row],[Date]],"mmmm")</f>
        <v>September</v>
      </c>
      <c r="H611" s="3" t="str">
        <f>TEXT(Calendar[[#This Row],[Date]],"mmm")</f>
        <v>Sep</v>
      </c>
      <c r="I611" s="3">
        <f>IF(MONTH(Calendar[[#This Row],[Date]])&gt;=7,YEAR(Calendar[[#This Row],[Date]])+1,YEAR(Calendar[[#This Row],[Date]]))</f>
        <v>2016</v>
      </c>
      <c r="J611" s="3">
        <f>ROUNDUP(Calendar[[#This Row],[Month ]]/3,0)</f>
        <v>3</v>
      </c>
      <c r="K611" s="3">
        <f>IF(Calendar[[#This Row],[Year]]=Calendar[[#This Row],[FY]],Calendar[[#This Row],[Qrt (CY)]],Calendar[[#This Row],[Qrt (CY)]]-2)</f>
        <v>1</v>
      </c>
      <c r="L611" s="3">
        <f>WEEKDAY(Calendar[[#This Row],[Date]],2)</f>
        <v>2</v>
      </c>
    </row>
    <row r="612" spans="2:12" x14ac:dyDescent="0.35">
      <c r="B612" s="2">
        <v>42249</v>
      </c>
      <c r="C612" s="3">
        <f>DAY(Calendar[[#This Row],[Date]])</f>
        <v>2</v>
      </c>
      <c r="D612" s="3">
        <f>MONTH(Calendar[[#This Row],[Date]])</f>
        <v>9</v>
      </c>
      <c r="E612" s="3">
        <f>YEAR(Calendar[[#This Row],[Date]])</f>
        <v>2015</v>
      </c>
      <c r="F612" s="3" t="str">
        <f>TEXT(Calendar[[#This Row],[Date]],"dddd")</f>
        <v>Wednesday</v>
      </c>
      <c r="G612" s="3" t="str">
        <f>TEXT(Calendar[[#This Row],[Date]],"mmmm")</f>
        <v>September</v>
      </c>
      <c r="H612" s="3" t="str">
        <f>TEXT(Calendar[[#This Row],[Date]],"mmm")</f>
        <v>Sep</v>
      </c>
      <c r="I612" s="3">
        <f>IF(MONTH(Calendar[[#This Row],[Date]])&gt;=7,YEAR(Calendar[[#This Row],[Date]])+1,YEAR(Calendar[[#This Row],[Date]]))</f>
        <v>2016</v>
      </c>
      <c r="J612" s="3">
        <f>ROUNDUP(Calendar[[#This Row],[Month ]]/3,0)</f>
        <v>3</v>
      </c>
      <c r="K612" s="3">
        <f>IF(Calendar[[#This Row],[Year]]=Calendar[[#This Row],[FY]],Calendar[[#This Row],[Qrt (CY)]],Calendar[[#This Row],[Qrt (CY)]]-2)</f>
        <v>1</v>
      </c>
      <c r="L612" s="3">
        <f>WEEKDAY(Calendar[[#This Row],[Date]],2)</f>
        <v>3</v>
      </c>
    </row>
    <row r="613" spans="2:12" x14ac:dyDescent="0.35">
      <c r="B613" s="2">
        <v>42250</v>
      </c>
      <c r="C613" s="3">
        <f>DAY(Calendar[[#This Row],[Date]])</f>
        <v>3</v>
      </c>
      <c r="D613" s="3">
        <f>MONTH(Calendar[[#This Row],[Date]])</f>
        <v>9</v>
      </c>
      <c r="E613" s="3">
        <f>YEAR(Calendar[[#This Row],[Date]])</f>
        <v>2015</v>
      </c>
      <c r="F613" s="3" t="str">
        <f>TEXT(Calendar[[#This Row],[Date]],"dddd")</f>
        <v>Thursday</v>
      </c>
      <c r="G613" s="3" t="str">
        <f>TEXT(Calendar[[#This Row],[Date]],"mmmm")</f>
        <v>September</v>
      </c>
      <c r="H613" s="3" t="str">
        <f>TEXT(Calendar[[#This Row],[Date]],"mmm")</f>
        <v>Sep</v>
      </c>
      <c r="I613" s="3">
        <f>IF(MONTH(Calendar[[#This Row],[Date]])&gt;=7,YEAR(Calendar[[#This Row],[Date]])+1,YEAR(Calendar[[#This Row],[Date]]))</f>
        <v>2016</v>
      </c>
      <c r="J613" s="3">
        <f>ROUNDUP(Calendar[[#This Row],[Month ]]/3,0)</f>
        <v>3</v>
      </c>
      <c r="K613" s="3">
        <f>IF(Calendar[[#This Row],[Year]]=Calendar[[#This Row],[FY]],Calendar[[#This Row],[Qrt (CY)]],Calendar[[#This Row],[Qrt (CY)]]-2)</f>
        <v>1</v>
      </c>
      <c r="L613" s="3">
        <f>WEEKDAY(Calendar[[#This Row],[Date]],2)</f>
        <v>4</v>
      </c>
    </row>
    <row r="614" spans="2:12" x14ac:dyDescent="0.35">
      <c r="B614" s="2">
        <v>42251</v>
      </c>
      <c r="C614" s="3">
        <f>DAY(Calendar[[#This Row],[Date]])</f>
        <v>4</v>
      </c>
      <c r="D614" s="3">
        <f>MONTH(Calendar[[#This Row],[Date]])</f>
        <v>9</v>
      </c>
      <c r="E614" s="3">
        <f>YEAR(Calendar[[#This Row],[Date]])</f>
        <v>2015</v>
      </c>
      <c r="F614" s="3" t="str">
        <f>TEXT(Calendar[[#This Row],[Date]],"dddd")</f>
        <v>Friday</v>
      </c>
      <c r="G614" s="3" t="str">
        <f>TEXT(Calendar[[#This Row],[Date]],"mmmm")</f>
        <v>September</v>
      </c>
      <c r="H614" s="3" t="str">
        <f>TEXT(Calendar[[#This Row],[Date]],"mmm")</f>
        <v>Sep</v>
      </c>
      <c r="I614" s="3">
        <f>IF(MONTH(Calendar[[#This Row],[Date]])&gt;=7,YEAR(Calendar[[#This Row],[Date]])+1,YEAR(Calendar[[#This Row],[Date]]))</f>
        <v>2016</v>
      </c>
      <c r="J614" s="3">
        <f>ROUNDUP(Calendar[[#This Row],[Month ]]/3,0)</f>
        <v>3</v>
      </c>
      <c r="K614" s="3">
        <f>IF(Calendar[[#This Row],[Year]]=Calendar[[#This Row],[FY]],Calendar[[#This Row],[Qrt (CY)]],Calendar[[#This Row],[Qrt (CY)]]-2)</f>
        <v>1</v>
      </c>
      <c r="L614" s="3">
        <f>WEEKDAY(Calendar[[#This Row],[Date]],2)</f>
        <v>5</v>
      </c>
    </row>
    <row r="615" spans="2:12" x14ac:dyDescent="0.35">
      <c r="B615" s="2">
        <v>42252</v>
      </c>
      <c r="C615" s="3">
        <f>DAY(Calendar[[#This Row],[Date]])</f>
        <v>5</v>
      </c>
      <c r="D615" s="3">
        <f>MONTH(Calendar[[#This Row],[Date]])</f>
        <v>9</v>
      </c>
      <c r="E615" s="3">
        <f>YEAR(Calendar[[#This Row],[Date]])</f>
        <v>2015</v>
      </c>
      <c r="F615" s="3" t="str">
        <f>TEXT(Calendar[[#This Row],[Date]],"dddd")</f>
        <v>Saturday</v>
      </c>
      <c r="G615" s="3" t="str">
        <f>TEXT(Calendar[[#This Row],[Date]],"mmmm")</f>
        <v>September</v>
      </c>
      <c r="H615" s="3" t="str">
        <f>TEXT(Calendar[[#This Row],[Date]],"mmm")</f>
        <v>Sep</v>
      </c>
      <c r="I615" s="3">
        <f>IF(MONTH(Calendar[[#This Row],[Date]])&gt;=7,YEAR(Calendar[[#This Row],[Date]])+1,YEAR(Calendar[[#This Row],[Date]]))</f>
        <v>2016</v>
      </c>
      <c r="J615" s="3">
        <f>ROUNDUP(Calendar[[#This Row],[Month ]]/3,0)</f>
        <v>3</v>
      </c>
      <c r="K615" s="3">
        <f>IF(Calendar[[#This Row],[Year]]=Calendar[[#This Row],[FY]],Calendar[[#This Row],[Qrt (CY)]],Calendar[[#This Row],[Qrt (CY)]]-2)</f>
        <v>1</v>
      </c>
      <c r="L615" s="3">
        <f>WEEKDAY(Calendar[[#This Row],[Date]],2)</f>
        <v>6</v>
      </c>
    </row>
    <row r="616" spans="2:12" x14ac:dyDescent="0.35">
      <c r="B616" s="2">
        <v>42253</v>
      </c>
      <c r="C616" s="3">
        <f>DAY(Calendar[[#This Row],[Date]])</f>
        <v>6</v>
      </c>
      <c r="D616" s="3">
        <f>MONTH(Calendar[[#This Row],[Date]])</f>
        <v>9</v>
      </c>
      <c r="E616" s="3">
        <f>YEAR(Calendar[[#This Row],[Date]])</f>
        <v>2015</v>
      </c>
      <c r="F616" s="3" t="str">
        <f>TEXT(Calendar[[#This Row],[Date]],"dddd")</f>
        <v>Sunday</v>
      </c>
      <c r="G616" s="3" t="str">
        <f>TEXT(Calendar[[#This Row],[Date]],"mmmm")</f>
        <v>September</v>
      </c>
      <c r="H616" s="3" t="str">
        <f>TEXT(Calendar[[#This Row],[Date]],"mmm")</f>
        <v>Sep</v>
      </c>
      <c r="I616" s="3">
        <f>IF(MONTH(Calendar[[#This Row],[Date]])&gt;=7,YEAR(Calendar[[#This Row],[Date]])+1,YEAR(Calendar[[#This Row],[Date]]))</f>
        <v>2016</v>
      </c>
      <c r="J616" s="3">
        <f>ROUNDUP(Calendar[[#This Row],[Month ]]/3,0)</f>
        <v>3</v>
      </c>
      <c r="K616" s="3">
        <f>IF(Calendar[[#This Row],[Year]]=Calendar[[#This Row],[FY]],Calendar[[#This Row],[Qrt (CY)]],Calendar[[#This Row],[Qrt (CY)]]-2)</f>
        <v>1</v>
      </c>
      <c r="L616" s="3">
        <f>WEEKDAY(Calendar[[#This Row],[Date]],2)</f>
        <v>7</v>
      </c>
    </row>
    <row r="617" spans="2:12" x14ac:dyDescent="0.35">
      <c r="B617" s="2">
        <v>42254</v>
      </c>
      <c r="C617" s="3">
        <f>DAY(Calendar[[#This Row],[Date]])</f>
        <v>7</v>
      </c>
      <c r="D617" s="3">
        <f>MONTH(Calendar[[#This Row],[Date]])</f>
        <v>9</v>
      </c>
      <c r="E617" s="3">
        <f>YEAR(Calendar[[#This Row],[Date]])</f>
        <v>2015</v>
      </c>
      <c r="F617" s="3" t="str">
        <f>TEXT(Calendar[[#This Row],[Date]],"dddd")</f>
        <v>Monday</v>
      </c>
      <c r="G617" s="3" t="str">
        <f>TEXT(Calendar[[#This Row],[Date]],"mmmm")</f>
        <v>September</v>
      </c>
      <c r="H617" s="3" t="str">
        <f>TEXT(Calendar[[#This Row],[Date]],"mmm")</f>
        <v>Sep</v>
      </c>
      <c r="I617" s="3">
        <f>IF(MONTH(Calendar[[#This Row],[Date]])&gt;=7,YEAR(Calendar[[#This Row],[Date]])+1,YEAR(Calendar[[#This Row],[Date]]))</f>
        <v>2016</v>
      </c>
      <c r="J617" s="3">
        <f>ROUNDUP(Calendar[[#This Row],[Month ]]/3,0)</f>
        <v>3</v>
      </c>
      <c r="K617" s="3">
        <f>IF(Calendar[[#This Row],[Year]]=Calendar[[#This Row],[FY]],Calendar[[#This Row],[Qrt (CY)]],Calendar[[#This Row],[Qrt (CY)]]-2)</f>
        <v>1</v>
      </c>
      <c r="L617" s="3">
        <f>WEEKDAY(Calendar[[#This Row],[Date]],2)</f>
        <v>1</v>
      </c>
    </row>
    <row r="618" spans="2:12" x14ac:dyDescent="0.35">
      <c r="B618" s="2">
        <v>42255</v>
      </c>
      <c r="C618" s="3">
        <f>DAY(Calendar[[#This Row],[Date]])</f>
        <v>8</v>
      </c>
      <c r="D618" s="3">
        <f>MONTH(Calendar[[#This Row],[Date]])</f>
        <v>9</v>
      </c>
      <c r="E618" s="3">
        <f>YEAR(Calendar[[#This Row],[Date]])</f>
        <v>2015</v>
      </c>
      <c r="F618" s="3" t="str">
        <f>TEXT(Calendar[[#This Row],[Date]],"dddd")</f>
        <v>Tuesday</v>
      </c>
      <c r="G618" s="3" t="str">
        <f>TEXT(Calendar[[#This Row],[Date]],"mmmm")</f>
        <v>September</v>
      </c>
      <c r="H618" s="3" t="str">
        <f>TEXT(Calendar[[#This Row],[Date]],"mmm")</f>
        <v>Sep</v>
      </c>
      <c r="I618" s="3">
        <f>IF(MONTH(Calendar[[#This Row],[Date]])&gt;=7,YEAR(Calendar[[#This Row],[Date]])+1,YEAR(Calendar[[#This Row],[Date]]))</f>
        <v>2016</v>
      </c>
      <c r="J618" s="3">
        <f>ROUNDUP(Calendar[[#This Row],[Month ]]/3,0)</f>
        <v>3</v>
      </c>
      <c r="K618" s="3">
        <f>IF(Calendar[[#This Row],[Year]]=Calendar[[#This Row],[FY]],Calendar[[#This Row],[Qrt (CY)]],Calendar[[#This Row],[Qrt (CY)]]-2)</f>
        <v>1</v>
      </c>
      <c r="L618" s="3">
        <f>WEEKDAY(Calendar[[#This Row],[Date]],2)</f>
        <v>2</v>
      </c>
    </row>
    <row r="619" spans="2:12" x14ac:dyDescent="0.35">
      <c r="B619" s="2">
        <v>42256</v>
      </c>
      <c r="C619" s="3">
        <f>DAY(Calendar[[#This Row],[Date]])</f>
        <v>9</v>
      </c>
      <c r="D619" s="3">
        <f>MONTH(Calendar[[#This Row],[Date]])</f>
        <v>9</v>
      </c>
      <c r="E619" s="3">
        <f>YEAR(Calendar[[#This Row],[Date]])</f>
        <v>2015</v>
      </c>
      <c r="F619" s="3" t="str">
        <f>TEXT(Calendar[[#This Row],[Date]],"dddd")</f>
        <v>Wednesday</v>
      </c>
      <c r="G619" s="3" t="str">
        <f>TEXT(Calendar[[#This Row],[Date]],"mmmm")</f>
        <v>September</v>
      </c>
      <c r="H619" s="3" t="str">
        <f>TEXT(Calendar[[#This Row],[Date]],"mmm")</f>
        <v>Sep</v>
      </c>
      <c r="I619" s="3">
        <f>IF(MONTH(Calendar[[#This Row],[Date]])&gt;=7,YEAR(Calendar[[#This Row],[Date]])+1,YEAR(Calendar[[#This Row],[Date]]))</f>
        <v>2016</v>
      </c>
      <c r="J619" s="3">
        <f>ROUNDUP(Calendar[[#This Row],[Month ]]/3,0)</f>
        <v>3</v>
      </c>
      <c r="K619" s="3">
        <f>IF(Calendar[[#This Row],[Year]]=Calendar[[#This Row],[FY]],Calendar[[#This Row],[Qrt (CY)]],Calendar[[#This Row],[Qrt (CY)]]-2)</f>
        <v>1</v>
      </c>
      <c r="L619" s="3">
        <f>WEEKDAY(Calendar[[#This Row],[Date]],2)</f>
        <v>3</v>
      </c>
    </row>
    <row r="620" spans="2:12" x14ac:dyDescent="0.35">
      <c r="B620" s="2">
        <v>42257</v>
      </c>
      <c r="C620" s="3">
        <f>DAY(Calendar[[#This Row],[Date]])</f>
        <v>10</v>
      </c>
      <c r="D620" s="3">
        <f>MONTH(Calendar[[#This Row],[Date]])</f>
        <v>9</v>
      </c>
      <c r="E620" s="3">
        <f>YEAR(Calendar[[#This Row],[Date]])</f>
        <v>2015</v>
      </c>
      <c r="F620" s="3" t="str">
        <f>TEXT(Calendar[[#This Row],[Date]],"dddd")</f>
        <v>Thursday</v>
      </c>
      <c r="G620" s="3" t="str">
        <f>TEXT(Calendar[[#This Row],[Date]],"mmmm")</f>
        <v>September</v>
      </c>
      <c r="H620" s="3" t="str">
        <f>TEXT(Calendar[[#This Row],[Date]],"mmm")</f>
        <v>Sep</v>
      </c>
      <c r="I620" s="3">
        <f>IF(MONTH(Calendar[[#This Row],[Date]])&gt;=7,YEAR(Calendar[[#This Row],[Date]])+1,YEAR(Calendar[[#This Row],[Date]]))</f>
        <v>2016</v>
      </c>
      <c r="J620" s="3">
        <f>ROUNDUP(Calendar[[#This Row],[Month ]]/3,0)</f>
        <v>3</v>
      </c>
      <c r="K620" s="3">
        <f>IF(Calendar[[#This Row],[Year]]=Calendar[[#This Row],[FY]],Calendar[[#This Row],[Qrt (CY)]],Calendar[[#This Row],[Qrt (CY)]]-2)</f>
        <v>1</v>
      </c>
      <c r="L620" s="3">
        <f>WEEKDAY(Calendar[[#This Row],[Date]],2)</f>
        <v>4</v>
      </c>
    </row>
    <row r="621" spans="2:12" x14ac:dyDescent="0.35">
      <c r="B621" s="2">
        <v>42258</v>
      </c>
      <c r="C621" s="3">
        <f>DAY(Calendar[[#This Row],[Date]])</f>
        <v>11</v>
      </c>
      <c r="D621" s="3">
        <f>MONTH(Calendar[[#This Row],[Date]])</f>
        <v>9</v>
      </c>
      <c r="E621" s="3">
        <f>YEAR(Calendar[[#This Row],[Date]])</f>
        <v>2015</v>
      </c>
      <c r="F621" s="3" t="str">
        <f>TEXT(Calendar[[#This Row],[Date]],"dddd")</f>
        <v>Friday</v>
      </c>
      <c r="G621" s="3" t="str">
        <f>TEXT(Calendar[[#This Row],[Date]],"mmmm")</f>
        <v>September</v>
      </c>
      <c r="H621" s="3" t="str">
        <f>TEXT(Calendar[[#This Row],[Date]],"mmm")</f>
        <v>Sep</v>
      </c>
      <c r="I621" s="3">
        <f>IF(MONTH(Calendar[[#This Row],[Date]])&gt;=7,YEAR(Calendar[[#This Row],[Date]])+1,YEAR(Calendar[[#This Row],[Date]]))</f>
        <v>2016</v>
      </c>
      <c r="J621" s="3">
        <f>ROUNDUP(Calendar[[#This Row],[Month ]]/3,0)</f>
        <v>3</v>
      </c>
      <c r="K621" s="3">
        <f>IF(Calendar[[#This Row],[Year]]=Calendar[[#This Row],[FY]],Calendar[[#This Row],[Qrt (CY)]],Calendar[[#This Row],[Qrt (CY)]]-2)</f>
        <v>1</v>
      </c>
      <c r="L621" s="3">
        <f>WEEKDAY(Calendar[[#This Row],[Date]],2)</f>
        <v>5</v>
      </c>
    </row>
    <row r="622" spans="2:12" x14ac:dyDescent="0.35">
      <c r="B622" s="2">
        <v>42259</v>
      </c>
      <c r="C622" s="3">
        <f>DAY(Calendar[[#This Row],[Date]])</f>
        <v>12</v>
      </c>
      <c r="D622" s="3">
        <f>MONTH(Calendar[[#This Row],[Date]])</f>
        <v>9</v>
      </c>
      <c r="E622" s="3">
        <f>YEAR(Calendar[[#This Row],[Date]])</f>
        <v>2015</v>
      </c>
      <c r="F622" s="3" t="str">
        <f>TEXT(Calendar[[#This Row],[Date]],"dddd")</f>
        <v>Saturday</v>
      </c>
      <c r="G622" s="3" t="str">
        <f>TEXT(Calendar[[#This Row],[Date]],"mmmm")</f>
        <v>September</v>
      </c>
      <c r="H622" s="3" t="str">
        <f>TEXT(Calendar[[#This Row],[Date]],"mmm")</f>
        <v>Sep</v>
      </c>
      <c r="I622" s="3">
        <f>IF(MONTH(Calendar[[#This Row],[Date]])&gt;=7,YEAR(Calendar[[#This Row],[Date]])+1,YEAR(Calendar[[#This Row],[Date]]))</f>
        <v>2016</v>
      </c>
      <c r="J622" s="3">
        <f>ROUNDUP(Calendar[[#This Row],[Month ]]/3,0)</f>
        <v>3</v>
      </c>
      <c r="K622" s="3">
        <f>IF(Calendar[[#This Row],[Year]]=Calendar[[#This Row],[FY]],Calendar[[#This Row],[Qrt (CY)]],Calendar[[#This Row],[Qrt (CY)]]-2)</f>
        <v>1</v>
      </c>
      <c r="L622" s="3">
        <f>WEEKDAY(Calendar[[#This Row],[Date]],2)</f>
        <v>6</v>
      </c>
    </row>
    <row r="623" spans="2:12" x14ac:dyDescent="0.35">
      <c r="B623" s="2">
        <v>42260</v>
      </c>
      <c r="C623" s="3">
        <f>DAY(Calendar[[#This Row],[Date]])</f>
        <v>13</v>
      </c>
      <c r="D623" s="3">
        <f>MONTH(Calendar[[#This Row],[Date]])</f>
        <v>9</v>
      </c>
      <c r="E623" s="3">
        <f>YEAR(Calendar[[#This Row],[Date]])</f>
        <v>2015</v>
      </c>
      <c r="F623" s="3" t="str">
        <f>TEXT(Calendar[[#This Row],[Date]],"dddd")</f>
        <v>Sunday</v>
      </c>
      <c r="G623" s="3" t="str">
        <f>TEXT(Calendar[[#This Row],[Date]],"mmmm")</f>
        <v>September</v>
      </c>
      <c r="H623" s="3" t="str">
        <f>TEXT(Calendar[[#This Row],[Date]],"mmm")</f>
        <v>Sep</v>
      </c>
      <c r="I623" s="3">
        <f>IF(MONTH(Calendar[[#This Row],[Date]])&gt;=7,YEAR(Calendar[[#This Row],[Date]])+1,YEAR(Calendar[[#This Row],[Date]]))</f>
        <v>2016</v>
      </c>
      <c r="J623" s="3">
        <f>ROUNDUP(Calendar[[#This Row],[Month ]]/3,0)</f>
        <v>3</v>
      </c>
      <c r="K623" s="3">
        <f>IF(Calendar[[#This Row],[Year]]=Calendar[[#This Row],[FY]],Calendar[[#This Row],[Qrt (CY)]],Calendar[[#This Row],[Qrt (CY)]]-2)</f>
        <v>1</v>
      </c>
      <c r="L623" s="3">
        <f>WEEKDAY(Calendar[[#This Row],[Date]],2)</f>
        <v>7</v>
      </c>
    </row>
    <row r="624" spans="2:12" x14ac:dyDescent="0.35">
      <c r="B624" s="2">
        <v>42261</v>
      </c>
      <c r="C624" s="3">
        <f>DAY(Calendar[[#This Row],[Date]])</f>
        <v>14</v>
      </c>
      <c r="D624" s="3">
        <f>MONTH(Calendar[[#This Row],[Date]])</f>
        <v>9</v>
      </c>
      <c r="E624" s="3">
        <f>YEAR(Calendar[[#This Row],[Date]])</f>
        <v>2015</v>
      </c>
      <c r="F624" s="3" t="str">
        <f>TEXT(Calendar[[#This Row],[Date]],"dddd")</f>
        <v>Monday</v>
      </c>
      <c r="G624" s="3" t="str">
        <f>TEXT(Calendar[[#This Row],[Date]],"mmmm")</f>
        <v>September</v>
      </c>
      <c r="H624" s="3" t="str">
        <f>TEXT(Calendar[[#This Row],[Date]],"mmm")</f>
        <v>Sep</v>
      </c>
      <c r="I624" s="3">
        <f>IF(MONTH(Calendar[[#This Row],[Date]])&gt;=7,YEAR(Calendar[[#This Row],[Date]])+1,YEAR(Calendar[[#This Row],[Date]]))</f>
        <v>2016</v>
      </c>
      <c r="J624" s="3">
        <f>ROUNDUP(Calendar[[#This Row],[Month ]]/3,0)</f>
        <v>3</v>
      </c>
      <c r="K624" s="3">
        <f>IF(Calendar[[#This Row],[Year]]=Calendar[[#This Row],[FY]],Calendar[[#This Row],[Qrt (CY)]],Calendar[[#This Row],[Qrt (CY)]]-2)</f>
        <v>1</v>
      </c>
      <c r="L624" s="3">
        <f>WEEKDAY(Calendar[[#This Row],[Date]],2)</f>
        <v>1</v>
      </c>
    </row>
    <row r="625" spans="2:12" x14ac:dyDescent="0.35">
      <c r="B625" s="2">
        <v>42262</v>
      </c>
      <c r="C625" s="3">
        <f>DAY(Calendar[[#This Row],[Date]])</f>
        <v>15</v>
      </c>
      <c r="D625" s="3">
        <f>MONTH(Calendar[[#This Row],[Date]])</f>
        <v>9</v>
      </c>
      <c r="E625" s="3">
        <f>YEAR(Calendar[[#This Row],[Date]])</f>
        <v>2015</v>
      </c>
      <c r="F625" s="3" t="str">
        <f>TEXT(Calendar[[#This Row],[Date]],"dddd")</f>
        <v>Tuesday</v>
      </c>
      <c r="G625" s="3" t="str">
        <f>TEXT(Calendar[[#This Row],[Date]],"mmmm")</f>
        <v>September</v>
      </c>
      <c r="H625" s="3" t="str">
        <f>TEXT(Calendar[[#This Row],[Date]],"mmm")</f>
        <v>Sep</v>
      </c>
      <c r="I625" s="3">
        <f>IF(MONTH(Calendar[[#This Row],[Date]])&gt;=7,YEAR(Calendar[[#This Row],[Date]])+1,YEAR(Calendar[[#This Row],[Date]]))</f>
        <v>2016</v>
      </c>
      <c r="J625" s="3">
        <f>ROUNDUP(Calendar[[#This Row],[Month ]]/3,0)</f>
        <v>3</v>
      </c>
      <c r="K625" s="3">
        <f>IF(Calendar[[#This Row],[Year]]=Calendar[[#This Row],[FY]],Calendar[[#This Row],[Qrt (CY)]],Calendar[[#This Row],[Qrt (CY)]]-2)</f>
        <v>1</v>
      </c>
      <c r="L625" s="3">
        <f>WEEKDAY(Calendar[[#This Row],[Date]],2)</f>
        <v>2</v>
      </c>
    </row>
    <row r="626" spans="2:12" x14ac:dyDescent="0.35">
      <c r="B626" s="2">
        <v>42263</v>
      </c>
      <c r="C626" s="3">
        <f>DAY(Calendar[[#This Row],[Date]])</f>
        <v>16</v>
      </c>
      <c r="D626" s="3">
        <f>MONTH(Calendar[[#This Row],[Date]])</f>
        <v>9</v>
      </c>
      <c r="E626" s="3">
        <f>YEAR(Calendar[[#This Row],[Date]])</f>
        <v>2015</v>
      </c>
      <c r="F626" s="3" t="str">
        <f>TEXT(Calendar[[#This Row],[Date]],"dddd")</f>
        <v>Wednesday</v>
      </c>
      <c r="G626" s="3" t="str">
        <f>TEXT(Calendar[[#This Row],[Date]],"mmmm")</f>
        <v>September</v>
      </c>
      <c r="H626" s="3" t="str">
        <f>TEXT(Calendar[[#This Row],[Date]],"mmm")</f>
        <v>Sep</v>
      </c>
      <c r="I626" s="3">
        <f>IF(MONTH(Calendar[[#This Row],[Date]])&gt;=7,YEAR(Calendar[[#This Row],[Date]])+1,YEAR(Calendar[[#This Row],[Date]]))</f>
        <v>2016</v>
      </c>
      <c r="J626" s="3">
        <f>ROUNDUP(Calendar[[#This Row],[Month ]]/3,0)</f>
        <v>3</v>
      </c>
      <c r="K626" s="3">
        <f>IF(Calendar[[#This Row],[Year]]=Calendar[[#This Row],[FY]],Calendar[[#This Row],[Qrt (CY)]],Calendar[[#This Row],[Qrt (CY)]]-2)</f>
        <v>1</v>
      </c>
      <c r="L626" s="3">
        <f>WEEKDAY(Calendar[[#This Row],[Date]],2)</f>
        <v>3</v>
      </c>
    </row>
    <row r="627" spans="2:12" x14ac:dyDescent="0.35">
      <c r="B627" s="2">
        <v>42264</v>
      </c>
      <c r="C627" s="3">
        <f>DAY(Calendar[[#This Row],[Date]])</f>
        <v>17</v>
      </c>
      <c r="D627" s="3">
        <f>MONTH(Calendar[[#This Row],[Date]])</f>
        <v>9</v>
      </c>
      <c r="E627" s="3">
        <f>YEAR(Calendar[[#This Row],[Date]])</f>
        <v>2015</v>
      </c>
      <c r="F627" s="3" t="str">
        <f>TEXT(Calendar[[#This Row],[Date]],"dddd")</f>
        <v>Thursday</v>
      </c>
      <c r="G627" s="3" t="str">
        <f>TEXT(Calendar[[#This Row],[Date]],"mmmm")</f>
        <v>September</v>
      </c>
      <c r="H627" s="3" t="str">
        <f>TEXT(Calendar[[#This Row],[Date]],"mmm")</f>
        <v>Sep</v>
      </c>
      <c r="I627" s="3">
        <f>IF(MONTH(Calendar[[#This Row],[Date]])&gt;=7,YEAR(Calendar[[#This Row],[Date]])+1,YEAR(Calendar[[#This Row],[Date]]))</f>
        <v>2016</v>
      </c>
      <c r="J627" s="3">
        <f>ROUNDUP(Calendar[[#This Row],[Month ]]/3,0)</f>
        <v>3</v>
      </c>
      <c r="K627" s="3">
        <f>IF(Calendar[[#This Row],[Year]]=Calendar[[#This Row],[FY]],Calendar[[#This Row],[Qrt (CY)]],Calendar[[#This Row],[Qrt (CY)]]-2)</f>
        <v>1</v>
      </c>
      <c r="L627" s="3">
        <f>WEEKDAY(Calendar[[#This Row],[Date]],2)</f>
        <v>4</v>
      </c>
    </row>
    <row r="628" spans="2:12" x14ac:dyDescent="0.35">
      <c r="B628" s="2">
        <v>42265</v>
      </c>
      <c r="C628" s="3">
        <f>DAY(Calendar[[#This Row],[Date]])</f>
        <v>18</v>
      </c>
      <c r="D628" s="3">
        <f>MONTH(Calendar[[#This Row],[Date]])</f>
        <v>9</v>
      </c>
      <c r="E628" s="3">
        <f>YEAR(Calendar[[#This Row],[Date]])</f>
        <v>2015</v>
      </c>
      <c r="F628" s="3" t="str">
        <f>TEXT(Calendar[[#This Row],[Date]],"dddd")</f>
        <v>Friday</v>
      </c>
      <c r="G628" s="3" t="str">
        <f>TEXT(Calendar[[#This Row],[Date]],"mmmm")</f>
        <v>September</v>
      </c>
      <c r="H628" s="3" t="str">
        <f>TEXT(Calendar[[#This Row],[Date]],"mmm")</f>
        <v>Sep</v>
      </c>
      <c r="I628" s="3">
        <f>IF(MONTH(Calendar[[#This Row],[Date]])&gt;=7,YEAR(Calendar[[#This Row],[Date]])+1,YEAR(Calendar[[#This Row],[Date]]))</f>
        <v>2016</v>
      </c>
      <c r="J628" s="3">
        <f>ROUNDUP(Calendar[[#This Row],[Month ]]/3,0)</f>
        <v>3</v>
      </c>
      <c r="K628" s="3">
        <f>IF(Calendar[[#This Row],[Year]]=Calendar[[#This Row],[FY]],Calendar[[#This Row],[Qrt (CY)]],Calendar[[#This Row],[Qrt (CY)]]-2)</f>
        <v>1</v>
      </c>
      <c r="L628" s="3">
        <f>WEEKDAY(Calendar[[#This Row],[Date]],2)</f>
        <v>5</v>
      </c>
    </row>
    <row r="629" spans="2:12" x14ac:dyDescent="0.35">
      <c r="B629" s="2">
        <v>42266</v>
      </c>
      <c r="C629" s="3">
        <f>DAY(Calendar[[#This Row],[Date]])</f>
        <v>19</v>
      </c>
      <c r="D629" s="3">
        <f>MONTH(Calendar[[#This Row],[Date]])</f>
        <v>9</v>
      </c>
      <c r="E629" s="3">
        <f>YEAR(Calendar[[#This Row],[Date]])</f>
        <v>2015</v>
      </c>
      <c r="F629" s="3" t="str">
        <f>TEXT(Calendar[[#This Row],[Date]],"dddd")</f>
        <v>Saturday</v>
      </c>
      <c r="G629" s="3" t="str">
        <f>TEXT(Calendar[[#This Row],[Date]],"mmmm")</f>
        <v>September</v>
      </c>
      <c r="H629" s="3" t="str">
        <f>TEXT(Calendar[[#This Row],[Date]],"mmm")</f>
        <v>Sep</v>
      </c>
      <c r="I629" s="3">
        <f>IF(MONTH(Calendar[[#This Row],[Date]])&gt;=7,YEAR(Calendar[[#This Row],[Date]])+1,YEAR(Calendar[[#This Row],[Date]]))</f>
        <v>2016</v>
      </c>
      <c r="J629" s="3">
        <f>ROUNDUP(Calendar[[#This Row],[Month ]]/3,0)</f>
        <v>3</v>
      </c>
      <c r="K629" s="3">
        <f>IF(Calendar[[#This Row],[Year]]=Calendar[[#This Row],[FY]],Calendar[[#This Row],[Qrt (CY)]],Calendar[[#This Row],[Qrt (CY)]]-2)</f>
        <v>1</v>
      </c>
      <c r="L629" s="3">
        <f>WEEKDAY(Calendar[[#This Row],[Date]],2)</f>
        <v>6</v>
      </c>
    </row>
    <row r="630" spans="2:12" x14ac:dyDescent="0.35">
      <c r="B630" s="2">
        <v>42267</v>
      </c>
      <c r="C630" s="3">
        <f>DAY(Calendar[[#This Row],[Date]])</f>
        <v>20</v>
      </c>
      <c r="D630" s="3">
        <f>MONTH(Calendar[[#This Row],[Date]])</f>
        <v>9</v>
      </c>
      <c r="E630" s="3">
        <f>YEAR(Calendar[[#This Row],[Date]])</f>
        <v>2015</v>
      </c>
      <c r="F630" s="3" t="str">
        <f>TEXT(Calendar[[#This Row],[Date]],"dddd")</f>
        <v>Sunday</v>
      </c>
      <c r="G630" s="3" t="str">
        <f>TEXT(Calendar[[#This Row],[Date]],"mmmm")</f>
        <v>September</v>
      </c>
      <c r="H630" s="3" t="str">
        <f>TEXT(Calendar[[#This Row],[Date]],"mmm")</f>
        <v>Sep</v>
      </c>
      <c r="I630" s="3">
        <f>IF(MONTH(Calendar[[#This Row],[Date]])&gt;=7,YEAR(Calendar[[#This Row],[Date]])+1,YEAR(Calendar[[#This Row],[Date]]))</f>
        <v>2016</v>
      </c>
      <c r="J630" s="3">
        <f>ROUNDUP(Calendar[[#This Row],[Month ]]/3,0)</f>
        <v>3</v>
      </c>
      <c r="K630" s="3">
        <f>IF(Calendar[[#This Row],[Year]]=Calendar[[#This Row],[FY]],Calendar[[#This Row],[Qrt (CY)]],Calendar[[#This Row],[Qrt (CY)]]-2)</f>
        <v>1</v>
      </c>
      <c r="L630" s="3">
        <f>WEEKDAY(Calendar[[#This Row],[Date]],2)</f>
        <v>7</v>
      </c>
    </row>
    <row r="631" spans="2:12" x14ac:dyDescent="0.35">
      <c r="B631" s="2">
        <v>42268</v>
      </c>
      <c r="C631" s="3">
        <f>DAY(Calendar[[#This Row],[Date]])</f>
        <v>21</v>
      </c>
      <c r="D631" s="3">
        <f>MONTH(Calendar[[#This Row],[Date]])</f>
        <v>9</v>
      </c>
      <c r="E631" s="3">
        <f>YEAR(Calendar[[#This Row],[Date]])</f>
        <v>2015</v>
      </c>
      <c r="F631" s="3" t="str">
        <f>TEXT(Calendar[[#This Row],[Date]],"dddd")</f>
        <v>Monday</v>
      </c>
      <c r="G631" s="3" t="str">
        <f>TEXT(Calendar[[#This Row],[Date]],"mmmm")</f>
        <v>September</v>
      </c>
      <c r="H631" s="3" t="str">
        <f>TEXT(Calendar[[#This Row],[Date]],"mmm")</f>
        <v>Sep</v>
      </c>
      <c r="I631" s="3">
        <f>IF(MONTH(Calendar[[#This Row],[Date]])&gt;=7,YEAR(Calendar[[#This Row],[Date]])+1,YEAR(Calendar[[#This Row],[Date]]))</f>
        <v>2016</v>
      </c>
      <c r="J631" s="3">
        <f>ROUNDUP(Calendar[[#This Row],[Month ]]/3,0)</f>
        <v>3</v>
      </c>
      <c r="K631" s="3">
        <f>IF(Calendar[[#This Row],[Year]]=Calendar[[#This Row],[FY]],Calendar[[#This Row],[Qrt (CY)]],Calendar[[#This Row],[Qrt (CY)]]-2)</f>
        <v>1</v>
      </c>
      <c r="L631" s="3">
        <f>WEEKDAY(Calendar[[#This Row],[Date]],2)</f>
        <v>1</v>
      </c>
    </row>
    <row r="632" spans="2:12" x14ac:dyDescent="0.35">
      <c r="B632" s="2">
        <v>42269</v>
      </c>
      <c r="C632" s="3">
        <f>DAY(Calendar[[#This Row],[Date]])</f>
        <v>22</v>
      </c>
      <c r="D632" s="3">
        <f>MONTH(Calendar[[#This Row],[Date]])</f>
        <v>9</v>
      </c>
      <c r="E632" s="3">
        <f>YEAR(Calendar[[#This Row],[Date]])</f>
        <v>2015</v>
      </c>
      <c r="F632" s="3" t="str">
        <f>TEXT(Calendar[[#This Row],[Date]],"dddd")</f>
        <v>Tuesday</v>
      </c>
      <c r="G632" s="3" t="str">
        <f>TEXT(Calendar[[#This Row],[Date]],"mmmm")</f>
        <v>September</v>
      </c>
      <c r="H632" s="3" t="str">
        <f>TEXT(Calendar[[#This Row],[Date]],"mmm")</f>
        <v>Sep</v>
      </c>
      <c r="I632" s="3">
        <f>IF(MONTH(Calendar[[#This Row],[Date]])&gt;=7,YEAR(Calendar[[#This Row],[Date]])+1,YEAR(Calendar[[#This Row],[Date]]))</f>
        <v>2016</v>
      </c>
      <c r="J632" s="3">
        <f>ROUNDUP(Calendar[[#This Row],[Month ]]/3,0)</f>
        <v>3</v>
      </c>
      <c r="K632" s="3">
        <f>IF(Calendar[[#This Row],[Year]]=Calendar[[#This Row],[FY]],Calendar[[#This Row],[Qrt (CY)]],Calendar[[#This Row],[Qrt (CY)]]-2)</f>
        <v>1</v>
      </c>
      <c r="L632" s="3">
        <f>WEEKDAY(Calendar[[#This Row],[Date]],2)</f>
        <v>2</v>
      </c>
    </row>
    <row r="633" spans="2:12" x14ac:dyDescent="0.35">
      <c r="B633" s="2">
        <v>42270</v>
      </c>
      <c r="C633" s="3">
        <f>DAY(Calendar[[#This Row],[Date]])</f>
        <v>23</v>
      </c>
      <c r="D633" s="3">
        <f>MONTH(Calendar[[#This Row],[Date]])</f>
        <v>9</v>
      </c>
      <c r="E633" s="3">
        <f>YEAR(Calendar[[#This Row],[Date]])</f>
        <v>2015</v>
      </c>
      <c r="F633" s="3" t="str">
        <f>TEXT(Calendar[[#This Row],[Date]],"dddd")</f>
        <v>Wednesday</v>
      </c>
      <c r="G633" s="3" t="str">
        <f>TEXT(Calendar[[#This Row],[Date]],"mmmm")</f>
        <v>September</v>
      </c>
      <c r="H633" s="3" t="str">
        <f>TEXT(Calendar[[#This Row],[Date]],"mmm")</f>
        <v>Sep</v>
      </c>
      <c r="I633" s="3">
        <f>IF(MONTH(Calendar[[#This Row],[Date]])&gt;=7,YEAR(Calendar[[#This Row],[Date]])+1,YEAR(Calendar[[#This Row],[Date]]))</f>
        <v>2016</v>
      </c>
      <c r="J633" s="3">
        <f>ROUNDUP(Calendar[[#This Row],[Month ]]/3,0)</f>
        <v>3</v>
      </c>
      <c r="K633" s="3">
        <f>IF(Calendar[[#This Row],[Year]]=Calendar[[#This Row],[FY]],Calendar[[#This Row],[Qrt (CY)]],Calendar[[#This Row],[Qrt (CY)]]-2)</f>
        <v>1</v>
      </c>
      <c r="L633" s="3">
        <f>WEEKDAY(Calendar[[#This Row],[Date]],2)</f>
        <v>3</v>
      </c>
    </row>
    <row r="634" spans="2:12" x14ac:dyDescent="0.35">
      <c r="B634" s="2">
        <v>42271</v>
      </c>
      <c r="C634" s="3">
        <f>DAY(Calendar[[#This Row],[Date]])</f>
        <v>24</v>
      </c>
      <c r="D634" s="3">
        <f>MONTH(Calendar[[#This Row],[Date]])</f>
        <v>9</v>
      </c>
      <c r="E634" s="3">
        <f>YEAR(Calendar[[#This Row],[Date]])</f>
        <v>2015</v>
      </c>
      <c r="F634" s="3" t="str">
        <f>TEXT(Calendar[[#This Row],[Date]],"dddd")</f>
        <v>Thursday</v>
      </c>
      <c r="G634" s="3" t="str">
        <f>TEXT(Calendar[[#This Row],[Date]],"mmmm")</f>
        <v>September</v>
      </c>
      <c r="H634" s="3" t="str">
        <f>TEXT(Calendar[[#This Row],[Date]],"mmm")</f>
        <v>Sep</v>
      </c>
      <c r="I634" s="3">
        <f>IF(MONTH(Calendar[[#This Row],[Date]])&gt;=7,YEAR(Calendar[[#This Row],[Date]])+1,YEAR(Calendar[[#This Row],[Date]]))</f>
        <v>2016</v>
      </c>
      <c r="J634" s="3">
        <f>ROUNDUP(Calendar[[#This Row],[Month ]]/3,0)</f>
        <v>3</v>
      </c>
      <c r="K634" s="3">
        <f>IF(Calendar[[#This Row],[Year]]=Calendar[[#This Row],[FY]],Calendar[[#This Row],[Qrt (CY)]],Calendar[[#This Row],[Qrt (CY)]]-2)</f>
        <v>1</v>
      </c>
      <c r="L634" s="3">
        <f>WEEKDAY(Calendar[[#This Row],[Date]],2)</f>
        <v>4</v>
      </c>
    </row>
    <row r="635" spans="2:12" x14ac:dyDescent="0.35">
      <c r="B635" s="2">
        <v>42272</v>
      </c>
      <c r="C635" s="3">
        <f>DAY(Calendar[[#This Row],[Date]])</f>
        <v>25</v>
      </c>
      <c r="D635" s="3">
        <f>MONTH(Calendar[[#This Row],[Date]])</f>
        <v>9</v>
      </c>
      <c r="E635" s="3">
        <f>YEAR(Calendar[[#This Row],[Date]])</f>
        <v>2015</v>
      </c>
      <c r="F635" s="3" t="str">
        <f>TEXT(Calendar[[#This Row],[Date]],"dddd")</f>
        <v>Friday</v>
      </c>
      <c r="G635" s="3" t="str">
        <f>TEXT(Calendar[[#This Row],[Date]],"mmmm")</f>
        <v>September</v>
      </c>
      <c r="H635" s="3" t="str">
        <f>TEXT(Calendar[[#This Row],[Date]],"mmm")</f>
        <v>Sep</v>
      </c>
      <c r="I635" s="3">
        <f>IF(MONTH(Calendar[[#This Row],[Date]])&gt;=7,YEAR(Calendar[[#This Row],[Date]])+1,YEAR(Calendar[[#This Row],[Date]]))</f>
        <v>2016</v>
      </c>
      <c r="J635" s="3">
        <f>ROUNDUP(Calendar[[#This Row],[Month ]]/3,0)</f>
        <v>3</v>
      </c>
      <c r="K635" s="3">
        <f>IF(Calendar[[#This Row],[Year]]=Calendar[[#This Row],[FY]],Calendar[[#This Row],[Qrt (CY)]],Calendar[[#This Row],[Qrt (CY)]]-2)</f>
        <v>1</v>
      </c>
      <c r="L635" s="3">
        <f>WEEKDAY(Calendar[[#This Row],[Date]],2)</f>
        <v>5</v>
      </c>
    </row>
    <row r="636" spans="2:12" x14ac:dyDescent="0.35">
      <c r="B636" s="2">
        <v>42273</v>
      </c>
      <c r="C636" s="3">
        <f>DAY(Calendar[[#This Row],[Date]])</f>
        <v>26</v>
      </c>
      <c r="D636" s="3">
        <f>MONTH(Calendar[[#This Row],[Date]])</f>
        <v>9</v>
      </c>
      <c r="E636" s="3">
        <f>YEAR(Calendar[[#This Row],[Date]])</f>
        <v>2015</v>
      </c>
      <c r="F636" s="3" t="str">
        <f>TEXT(Calendar[[#This Row],[Date]],"dddd")</f>
        <v>Saturday</v>
      </c>
      <c r="G636" s="3" t="str">
        <f>TEXT(Calendar[[#This Row],[Date]],"mmmm")</f>
        <v>September</v>
      </c>
      <c r="H636" s="3" t="str">
        <f>TEXT(Calendar[[#This Row],[Date]],"mmm")</f>
        <v>Sep</v>
      </c>
      <c r="I636" s="3">
        <f>IF(MONTH(Calendar[[#This Row],[Date]])&gt;=7,YEAR(Calendar[[#This Row],[Date]])+1,YEAR(Calendar[[#This Row],[Date]]))</f>
        <v>2016</v>
      </c>
      <c r="J636" s="3">
        <f>ROUNDUP(Calendar[[#This Row],[Month ]]/3,0)</f>
        <v>3</v>
      </c>
      <c r="K636" s="3">
        <f>IF(Calendar[[#This Row],[Year]]=Calendar[[#This Row],[FY]],Calendar[[#This Row],[Qrt (CY)]],Calendar[[#This Row],[Qrt (CY)]]-2)</f>
        <v>1</v>
      </c>
      <c r="L636" s="3">
        <f>WEEKDAY(Calendar[[#This Row],[Date]],2)</f>
        <v>6</v>
      </c>
    </row>
    <row r="637" spans="2:12" x14ac:dyDescent="0.35">
      <c r="B637" s="2">
        <v>42274</v>
      </c>
      <c r="C637" s="3">
        <f>DAY(Calendar[[#This Row],[Date]])</f>
        <v>27</v>
      </c>
      <c r="D637" s="3">
        <f>MONTH(Calendar[[#This Row],[Date]])</f>
        <v>9</v>
      </c>
      <c r="E637" s="3">
        <f>YEAR(Calendar[[#This Row],[Date]])</f>
        <v>2015</v>
      </c>
      <c r="F637" s="3" t="str">
        <f>TEXT(Calendar[[#This Row],[Date]],"dddd")</f>
        <v>Sunday</v>
      </c>
      <c r="G637" s="3" t="str">
        <f>TEXT(Calendar[[#This Row],[Date]],"mmmm")</f>
        <v>September</v>
      </c>
      <c r="H637" s="3" t="str">
        <f>TEXT(Calendar[[#This Row],[Date]],"mmm")</f>
        <v>Sep</v>
      </c>
      <c r="I637" s="3">
        <f>IF(MONTH(Calendar[[#This Row],[Date]])&gt;=7,YEAR(Calendar[[#This Row],[Date]])+1,YEAR(Calendar[[#This Row],[Date]]))</f>
        <v>2016</v>
      </c>
      <c r="J637" s="3">
        <f>ROUNDUP(Calendar[[#This Row],[Month ]]/3,0)</f>
        <v>3</v>
      </c>
      <c r="K637" s="3">
        <f>IF(Calendar[[#This Row],[Year]]=Calendar[[#This Row],[FY]],Calendar[[#This Row],[Qrt (CY)]],Calendar[[#This Row],[Qrt (CY)]]-2)</f>
        <v>1</v>
      </c>
      <c r="L637" s="3">
        <f>WEEKDAY(Calendar[[#This Row],[Date]],2)</f>
        <v>7</v>
      </c>
    </row>
    <row r="638" spans="2:12" x14ac:dyDescent="0.35">
      <c r="B638" s="2">
        <v>42275</v>
      </c>
      <c r="C638" s="3">
        <f>DAY(Calendar[[#This Row],[Date]])</f>
        <v>28</v>
      </c>
      <c r="D638" s="3">
        <f>MONTH(Calendar[[#This Row],[Date]])</f>
        <v>9</v>
      </c>
      <c r="E638" s="3">
        <f>YEAR(Calendar[[#This Row],[Date]])</f>
        <v>2015</v>
      </c>
      <c r="F638" s="3" t="str">
        <f>TEXT(Calendar[[#This Row],[Date]],"dddd")</f>
        <v>Monday</v>
      </c>
      <c r="G638" s="3" t="str">
        <f>TEXT(Calendar[[#This Row],[Date]],"mmmm")</f>
        <v>September</v>
      </c>
      <c r="H638" s="3" t="str">
        <f>TEXT(Calendar[[#This Row],[Date]],"mmm")</f>
        <v>Sep</v>
      </c>
      <c r="I638" s="3">
        <f>IF(MONTH(Calendar[[#This Row],[Date]])&gt;=7,YEAR(Calendar[[#This Row],[Date]])+1,YEAR(Calendar[[#This Row],[Date]]))</f>
        <v>2016</v>
      </c>
      <c r="J638" s="3">
        <f>ROUNDUP(Calendar[[#This Row],[Month ]]/3,0)</f>
        <v>3</v>
      </c>
      <c r="K638" s="3">
        <f>IF(Calendar[[#This Row],[Year]]=Calendar[[#This Row],[FY]],Calendar[[#This Row],[Qrt (CY)]],Calendar[[#This Row],[Qrt (CY)]]-2)</f>
        <v>1</v>
      </c>
      <c r="L638" s="3">
        <f>WEEKDAY(Calendar[[#This Row],[Date]],2)</f>
        <v>1</v>
      </c>
    </row>
    <row r="639" spans="2:12" x14ac:dyDescent="0.35">
      <c r="B639" s="2">
        <v>42276</v>
      </c>
      <c r="C639" s="3">
        <f>DAY(Calendar[[#This Row],[Date]])</f>
        <v>29</v>
      </c>
      <c r="D639" s="3">
        <f>MONTH(Calendar[[#This Row],[Date]])</f>
        <v>9</v>
      </c>
      <c r="E639" s="3">
        <f>YEAR(Calendar[[#This Row],[Date]])</f>
        <v>2015</v>
      </c>
      <c r="F639" s="3" t="str">
        <f>TEXT(Calendar[[#This Row],[Date]],"dddd")</f>
        <v>Tuesday</v>
      </c>
      <c r="G639" s="3" t="str">
        <f>TEXT(Calendar[[#This Row],[Date]],"mmmm")</f>
        <v>September</v>
      </c>
      <c r="H639" s="3" t="str">
        <f>TEXT(Calendar[[#This Row],[Date]],"mmm")</f>
        <v>Sep</v>
      </c>
      <c r="I639" s="3">
        <f>IF(MONTH(Calendar[[#This Row],[Date]])&gt;=7,YEAR(Calendar[[#This Row],[Date]])+1,YEAR(Calendar[[#This Row],[Date]]))</f>
        <v>2016</v>
      </c>
      <c r="J639" s="3">
        <f>ROUNDUP(Calendar[[#This Row],[Month ]]/3,0)</f>
        <v>3</v>
      </c>
      <c r="K639" s="3">
        <f>IF(Calendar[[#This Row],[Year]]=Calendar[[#This Row],[FY]],Calendar[[#This Row],[Qrt (CY)]],Calendar[[#This Row],[Qrt (CY)]]-2)</f>
        <v>1</v>
      </c>
      <c r="L639" s="3">
        <f>WEEKDAY(Calendar[[#This Row],[Date]],2)</f>
        <v>2</v>
      </c>
    </row>
    <row r="640" spans="2:12" x14ac:dyDescent="0.35">
      <c r="B640" s="2">
        <v>42277</v>
      </c>
      <c r="C640" s="3">
        <f>DAY(Calendar[[#This Row],[Date]])</f>
        <v>30</v>
      </c>
      <c r="D640" s="3">
        <f>MONTH(Calendar[[#This Row],[Date]])</f>
        <v>9</v>
      </c>
      <c r="E640" s="3">
        <f>YEAR(Calendar[[#This Row],[Date]])</f>
        <v>2015</v>
      </c>
      <c r="F640" s="3" t="str">
        <f>TEXT(Calendar[[#This Row],[Date]],"dddd")</f>
        <v>Wednesday</v>
      </c>
      <c r="G640" s="3" t="str">
        <f>TEXT(Calendar[[#This Row],[Date]],"mmmm")</f>
        <v>September</v>
      </c>
      <c r="H640" s="3" t="str">
        <f>TEXT(Calendar[[#This Row],[Date]],"mmm")</f>
        <v>Sep</v>
      </c>
      <c r="I640" s="3">
        <f>IF(MONTH(Calendar[[#This Row],[Date]])&gt;=7,YEAR(Calendar[[#This Row],[Date]])+1,YEAR(Calendar[[#This Row],[Date]]))</f>
        <v>2016</v>
      </c>
      <c r="J640" s="3">
        <f>ROUNDUP(Calendar[[#This Row],[Month ]]/3,0)</f>
        <v>3</v>
      </c>
      <c r="K640" s="3">
        <f>IF(Calendar[[#This Row],[Year]]=Calendar[[#This Row],[FY]],Calendar[[#This Row],[Qrt (CY)]],Calendar[[#This Row],[Qrt (CY)]]-2)</f>
        <v>1</v>
      </c>
      <c r="L640" s="3">
        <f>WEEKDAY(Calendar[[#This Row],[Date]],2)</f>
        <v>3</v>
      </c>
    </row>
    <row r="641" spans="2:12" x14ac:dyDescent="0.35">
      <c r="B641" s="2">
        <v>42278</v>
      </c>
      <c r="C641" s="3">
        <f>DAY(Calendar[[#This Row],[Date]])</f>
        <v>1</v>
      </c>
      <c r="D641" s="3">
        <f>MONTH(Calendar[[#This Row],[Date]])</f>
        <v>10</v>
      </c>
      <c r="E641" s="3">
        <f>YEAR(Calendar[[#This Row],[Date]])</f>
        <v>2015</v>
      </c>
      <c r="F641" s="3" t="str">
        <f>TEXT(Calendar[[#This Row],[Date]],"dddd")</f>
        <v>Thursday</v>
      </c>
      <c r="G641" s="3" t="str">
        <f>TEXT(Calendar[[#This Row],[Date]],"mmmm")</f>
        <v>October</v>
      </c>
      <c r="H641" s="3" t="str">
        <f>TEXT(Calendar[[#This Row],[Date]],"mmm")</f>
        <v>Oct</v>
      </c>
      <c r="I641" s="3">
        <f>IF(MONTH(Calendar[[#This Row],[Date]])&gt;=7,YEAR(Calendar[[#This Row],[Date]])+1,YEAR(Calendar[[#This Row],[Date]]))</f>
        <v>2016</v>
      </c>
      <c r="J641" s="3">
        <f>ROUNDUP(Calendar[[#This Row],[Month ]]/3,0)</f>
        <v>4</v>
      </c>
      <c r="K641" s="3">
        <f>IF(Calendar[[#This Row],[Year]]=Calendar[[#This Row],[FY]],Calendar[[#This Row],[Qrt (CY)]],Calendar[[#This Row],[Qrt (CY)]]-2)</f>
        <v>2</v>
      </c>
      <c r="L641" s="3">
        <f>WEEKDAY(Calendar[[#This Row],[Date]],2)</f>
        <v>4</v>
      </c>
    </row>
    <row r="642" spans="2:12" x14ac:dyDescent="0.35">
      <c r="B642" s="2">
        <v>42279</v>
      </c>
      <c r="C642" s="3">
        <f>DAY(Calendar[[#This Row],[Date]])</f>
        <v>2</v>
      </c>
      <c r="D642" s="3">
        <f>MONTH(Calendar[[#This Row],[Date]])</f>
        <v>10</v>
      </c>
      <c r="E642" s="3">
        <f>YEAR(Calendar[[#This Row],[Date]])</f>
        <v>2015</v>
      </c>
      <c r="F642" s="3" t="str">
        <f>TEXT(Calendar[[#This Row],[Date]],"dddd")</f>
        <v>Friday</v>
      </c>
      <c r="G642" s="3" t="str">
        <f>TEXT(Calendar[[#This Row],[Date]],"mmmm")</f>
        <v>October</v>
      </c>
      <c r="H642" s="3" t="str">
        <f>TEXT(Calendar[[#This Row],[Date]],"mmm")</f>
        <v>Oct</v>
      </c>
      <c r="I642" s="3">
        <f>IF(MONTH(Calendar[[#This Row],[Date]])&gt;=7,YEAR(Calendar[[#This Row],[Date]])+1,YEAR(Calendar[[#This Row],[Date]]))</f>
        <v>2016</v>
      </c>
      <c r="J642" s="3">
        <f>ROUNDUP(Calendar[[#This Row],[Month ]]/3,0)</f>
        <v>4</v>
      </c>
      <c r="K642" s="3">
        <f>IF(Calendar[[#This Row],[Year]]=Calendar[[#This Row],[FY]],Calendar[[#This Row],[Qrt (CY)]],Calendar[[#This Row],[Qrt (CY)]]-2)</f>
        <v>2</v>
      </c>
      <c r="L642" s="3">
        <f>WEEKDAY(Calendar[[#This Row],[Date]],2)</f>
        <v>5</v>
      </c>
    </row>
    <row r="643" spans="2:12" x14ac:dyDescent="0.35">
      <c r="B643" s="2">
        <v>42280</v>
      </c>
      <c r="C643" s="3">
        <f>DAY(Calendar[[#This Row],[Date]])</f>
        <v>3</v>
      </c>
      <c r="D643" s="3">
        <f>MONTH(Calendar[[#This Row],[Date]])</f>
        <v>10</v>
      </c>
      <c r="E643" s="3">
        <f>YEAR(Calendar[[#This Row],[Date]])</f>
        <v>2015</v>
      </c>
      <c r="F643" s="3" t="str">
        <f>TEXT(Calendar[[#This Row],[Date]],"dddd")</f>
        <v>Saturday</v>
      </c>
      <c r="G643" s="3" t="str">
        <f>TEXT(Calendar[[#This Row],[Date]],"mmmm")</f>
        <v>October</v>
      </c>
      <c r="H643" s="3" t="str">
        <f>TEXT(Calendar[[#This Row],[Date]],"mmm")</f>
        <v>Oct</v>
      </c>
      <c r="I643" s="3">
        <f>IF(MONTH(Calendar[[#This Row],[Date]])&gt;=7,YEAR(Calendar[[#This Row],[Date]])+1,YEAR(Calendar[[#This Row],[Date]]))</f>
        <v>2016</v>
      </c>
      <c r="J643" s="3">
        <f>ROUNDUP(Calendar[[#This Row],[Month ]]/3,0)</f>
        <v>4</v>
      </c>
      <c r="K643" s="3">
        <f>IF(Calendar[[#This Row],[Year]]=Calendar[[#This Row],[FY]],Calendar[[#This Row],[Qrt (CY)]],Calendar[[#This Row],[Qrt (CY)]]-2)</f>
        <v>2</v>
      </c>
      <c r="L643" s="3">
        <f>WEEKDAY(Calendar[[#This Row],[Date]],2)</f>
        <v>6</v>
      </c>
    </row>
    <row r="644" spans="2:12" x14ac:dyDescent="0.35">
      <c r="B644" s="2">
        <v>42281</v>
      </c>
      <c r="C644" s="3">
        <f>DAY(Calendar[[#This Row],[Date]])</f>
        <v>4</v>
      </c>
      <c r="D644" s="3">
        <f>MONTH(Calendar[[#This Row],[Date]])</f>
        <v>10</v>
      </c>
      <c r="E644" s="3">
        <f>YEAR(Calendar[[#This Row],[Date]])</f>
        <v>2015</v>
      </c>
      <c r="F644" s="3" t="str">
        <f>TEXT(Calendar[[#This Row],[Date]],"dddd")</f>
        <v>Sunday</v>
      </c>
      <c r="G644" s="3" t="str">
        <f>TEXT(Calendar[[#This Row],[Date]],"mmmm")</f>
        <v>October</v>
      </c>
      <c r="H644" s="3" t="str">
        <f>TEXT(Calendar[[#This Row],[Date]],"mmm")</f>
        <v>Oct</v>
      </c>
      <c r="I644" s="3">
        <f>IF(MONTH(Calendar[[#This Row],[Date]])&gt;=7,YEAR(Calendar[[#This Row],[Date]])+1,YEAR(Calendar[[#This Row],[Date]]))</f>
        <v>2016</v>
      </c>
      <c r="J644" s="3">
        <f>ROUNDUP(Calendar[[#This Row],[Month ]]/3,0)</f>
        <v>4</v>
      </c>
      <c r="K644" s="3">
        <f>IF(Calendar[[#This Row],[Year]]=Calendar[[#This Row],[FY]],Calendar[[#This Row],[Qrt (CY)]],Calendar[[#This Row],[Qrt (CY)]]-2)</f>
        <v>2</v>
      </c>
      <c r="L644" s="3">
        <f>WEEKDAY(Calendar[[#This Row],[Date]],2)</f>
        <v>7</v>
      </c>
    </row>
    <row r="645" spans="2:12" x14ac:dyDescent="0.35">
      <c r="B645" s="2">
        <v>42282</v>
      </c>
      <c r="C645" s="3">
        <f>DAY(Calendar[[#This Row],[Date]])</f>
        <v>5</v>
      </c>
      <c r="D645" s="3">
        <f>MONTH(Calendar[[#This Row],[Date]])</f>
        <v>10</v>
      </c>
      <c r="E645" s="3">
        <f>YEAR(Calendar[[#This Row],[Date]])</f>
        <v>2015</v>
      </c>
      <c r="F645" s="3" t="str">
        <f>TEXT(Calendar[[#This Row],[Date]],"dddd")</f>
        <v>Monday</v>
      </c>
      <c r="G645" s="3" t="str">
        <f>TEXT(Calendar[[#This Row],[Date]],"mmmm")</f>
        <v>October</v>
      </c>
      <c r="H645" s="3" t="str">
        <f>TEXT(Calendar[[#This Row],[Date]],"mmm")</f>
        <v>Oct</v>
      </c>
      <c r="I645" s="3">
        <f>IF(MONTH(Calendar[[#This Row],[Date]])&gt;=7,YEAR(Calendar[[#This Row],[Date]])+1,YEAR(Calendar[[#This Row],[Date]]))</f>
        <v>2016</v>
      </c>
      <c r="J645" s="3">
        <f>ROUNDUP(Calendar[[#This Row],[Month ]]/3,0)</f>
        <v>4</v>
      </c>
      <c r="K645" s="3">
        <f>IF(Calendar[[#This Row],[Year]]=Calendar[[#This Row],[FY]],Calendar[[#This Row],[Qrt (CY)]],Calendar[[#This Row],[Qrt (CY)]]-2)</f>
        <v>2</v>
      </c>
      <c r="L645" s="3">
        <f>WEEKDAY(Calendar[[#This Row],[Date]],2)</f>
        <v>1</v>
      </c>
    </row>
    <row r="646" spans="2:12" x14ac:dyDescent="0.35">
      <c r="B646" s="2">
        <v>42283</v>
      </c>
      <c r="C646" s="3">
        <f>DAY(Calendar[[#This Row],[Date]])</f>
        <v>6</v>
      </c>
      <c r="D646" s="3">
        <f>MONTH(Calendar[[#This Row],[Date]])</f>
        <v>10</v>
      </c>
      <c r="E646" s="3">
        <f>YEAR(Calendar[[#This Row],[Date]])</f>
        <v>2015</v>
      </c>
      <c r="F646" s="3" t="str">
        <f>TEXT(Calendar[[#This Row],[Date]],"dddd")</f>
        <v>Tuesday</v>
      </c>
      <c r="G646" s="3" t="str">
        <f>TEXT(Calendar[[#This Row],[Date]],"mmmm")</f>
        <v>October</v>
      </c>
      <c r="H646" s="3" t="str">
        <f>TEXT(Calendar[[#This Row],[Date]],"mmm")</f>
        <v>Oct</v>
      </c>
      <c r="I646" s="3">
        <f>IF(MONTH(Calendar[[#This Row],[Date]])&gt;=7,YEAR(Calendar[[#This Row],[Date]])+1,YEAR(Calendar[[#This Row],[Date]]))</f>
        <v>2016</v>
      </c>
      <c r="J646" s="3">
        <f>ROUNDUP(Calendar[[#This Row],[Month ]]/3,0)</f>
        <v>4</v>
      </c>
      <c r="K646" s="3">
        <f>IF(Calendar[[#This Row],[Year]]=Calendar[[#This Row],[FY]],Calendar[[#This Row],[Qrt (CY)]],Calendar[[#This Row],[Qrt (CY)]]-2)</f>
        <v>2</v>
      </c>
      <c r="L646" s="3">
        <f>WEEKDAY(Calendar[[#This Row],[Date]],2)</f>
        <v>2</v>
      </c>
    </row>
    <row r="647" spans="2:12" x14ac:dyDescent="0.35">
      <c r="B647" s="2">
        <v>42284</v>
      </c>
      <c r="C647" s="3">
        <f>DAY(Calendar[[#This Row],[Date]])</f>
        <v>7</v>
      </c>
      <c r="D647" s="3">
        <f>MONTH(Calendar[[#This Row],[Date]])</f>
        <v>10</v>
      </c>
      <c r="E647" s="3">
        <f>YEAR(Calendar[[#This Row],[Date]])</f>
        <v>2015</v>
      </c>
      <c r="F647" s="3" t="str">
        <f>TEXT(Calendar[[#This Row],[Date]],"dddd")</f>
        <v>Wednesday</v>
      </c>
      <c r="G647" s="3" t="str">
        <f>TEXT(Calendar[[#This Row],[Date]],"mmmm")</f>
        <v>October</v>
      </c>
      <c r="H647" s="3" t="str">
        <f>TEXT(Calendar[[#This Row],[Date]],"mmm")</f>
        <v>Oct</v>
      </c>
      <c r="I647" s="3">
        <f>IF(MONTH(Calendar[[#This Row],[Date]])&gt;=7,YEAR(Calendar[[#This Row],[Date]])+1,YEAR(Calendar[[#This Row],[Date]]))</f>
        <v>2016</v>
      </c>
      <c r="J647" s="3">
        <f>ROUNDUP(Calendar[[#This Row],[Month ]]/3,0)</f>
        <v>4</v>
      </c>
      <c r="K647" s="3">
        <f>IF(Calendar[[#This Row],[Year]]=Calendar[[#This Row],[FY]],Calendar[[#This Row],[Qrt (CY)]],Calendar[[#This Row],[Qrt (CY)]]-2)</f>
        <v>2</v>
      </c>
      <c r="L647" s="3">
        <f>WEEKDAY(Calendar[[#This Row],[Date]],2)</f>
        <v>3</v>
      </c>
    </row>
    <row r="648" spans="2:12" x14ac:dyDescent="0.35">
      <c r="B648" s="2">
        <v>42285</v>
      </c>
      <c r="C648" s="3">
        <f>DAY(Calendar[[#This Row],[Date]])</f>
        <v>8</v>
      </c>
      <c r="D648" s="3">
        <f>MONTH(Calendar[[#This Row],[Date]])</f>
        <v>10</v>
      </c>
      <c r="E648" s="3">
        <f>YEAR(Calendar[[#This Row],[Date]])</f>
        <v>2015</v>
      </c>
      <c r="F648" s="3" t="str">
        <f>TEXT(Calendar[[#This Row],[Date]],"dddd")</f>
        <v>Thursday</v>
      </c>
      <c r="G648" s="3" t="str">
        <f>TEXT(Calendar[[#This Row],[Date]],"mmmm")</f>
        <v>October</v>
      </c>
      <c r="H648" s="3" t="str">
        <f>TEXT(Calendar[[#This Row],[Date]],"mmm")</f>
        <v>Oct</v>
      </c>
      <c r="I648" s="3">
        <f>IF(MONTH(Calendar[[#This Row],[Date]])&gt;=7,YEAR(Calendar[[#This Row],[Date]])+1,YEAR(Calendar[[#This Row],[Date]]))</f>
        <v>2016</v>
      </c>
      <c r="J648" s="3">
        <f>ROUNDUP(Calendar[[#This Row],[Month ]]/3,0)</f>
        <v>4</v>
      </c>
      <c r="K648" s="3">
        <f>IF(Calendar[[#This Row],[Year]]=Calendar[[#This Row],[FY]],Calendar[[#This Row],[Qrt (CY)]],Calendar[[#This Row],[Qrt (CY)]]-2)</f>
        <v>2</v>
      </c>
      <c r="L648" s="3">
        <f>WEEKDAY(Calendar[[#This Row],[Date]],2)</f>
        <v>4</v>
      </c>
    </row>
    <row r="649" spans="2:12" x14ac:dyDescent="0.35">
      <c r="B649" s="2">
        <v>42286</v>
      </c>
      <c r="C649" s="3">
        <f>DAY(Calendar[[#This Row],[Date]])</f>
        <v>9</v>
      </c>
      <c r="D649" s="3">
        <f>MONTH(Calendar[[#This Row],[Date]])</f>
        <v>10</v>
      </c>
      <c r="E649" s="3">
        <f>YEAR(Calendar[[#This Row],[Date]])</f>
        <v>2015</v>
      </c>
      <c r="F649" s="3" t="str">
        <f>TEXT(Calendar[[#This Row],[Date]],"dddd")</f>
        <v>Friday</v>
      </c>
      <c r="G649" s="3" t="str">
        <f>TEXT(Calendar[[#This Row],[Date]],"mmmm")</f>
        <v>October</v>
      </c>
      <c r="H649" s="3" t="str">
        <f>TEXT(Calendar[[#This Row],[Date]],"mmm")</f>
        <v>Oct</v>
      </c>
      <c r="I649" s="3">
        <f>IF(MONTH(Calendar[[#This Row],[Date]])&gt;=7,YEAR(Calendar[[#This Row],[Date]])+1,YEAR(Calendar[[#This Row],[Date]]))</f>
        <v>2016</v>
      </c>
      <c r="J649" s="3">
        <f>ROUNDUP(Calendar[[#This Row],[Month ]]/3,0)</f>
        <v>4</v>
      </c>
      <c r="K649" s="3">
        <f>IF(Calendar[[#This Row],[Year]]=Calendar[[#This Row],[FY]],Calendar[[#This Row],[Qrt (CY)]],Calendar[[#This Row],[Qrt (CY)]]-2)</f>
        <v>2</v>
      </c>
      <c r="L649" s="3">
        <f>WEEKDAY(Calendar[[#This Row],[Date]],2)</f>
        <v>5</v>
      </c>
    </row>
    <row r="650" spans="2:12" x14ac:dyDescent="0.35">
      <c r="B650" s="2">
        <v>42287</v>
      </c>
      <c r="C650" s="3">
        <f>DAY(Calendar[[#This Row],[Date]])</f>
        <v>10</v>
      </c>
      <c r="D650" s="3">
        <f>MONTH(Calendar[[#This Row],[Date]])</f>
        <v>10</v>
      </c>
      <c r="E650" s="3">
        <f>YEAR(Calendar[[#This Row],[Date]])</f>
        <v>2015</v>
      </c>
      <c r="F650" s="3" t="str">
        <f>TEXT(Calendar[[#This Row],[Date]],"dddd")</f>
        <v>Saturday</v>
      </c>
      <c r="G650" s="3" t="str">
        <f>TEXT(Calendar[[#This Row],[Date]],"mmmm")</f>
        <v>October</v>
      </c>
      <c r="H650" s="3" t="str">
        <f>TEXT(Calendar[[#This Row],[Date]],"mmm")</f>
        <v>Oct</v>
      </c>
      <c r="I650" s="3">
        <f>IF(MONTH(Calendar[[#This Row],[Date]])&gt;=7,YEAR(Calendar[[#This Row],[Date]])+1,YEAR(Calendar[[#This Row],[Date]]))</f>
        <v>2016</v>
      </c>
      <c r="J650" s="3">
        <f>ROUNDUP(Calendar[[#This Row],[Month ]]/3,0)</f>
        <v>4</v>
      </c>
      <c r="K650" s="3">
        <f>IF(Calendar[[#This Row],[Year]]=Calendar[[#This Row],[FY]],Calendar[[#This Row],[Qrt (CY)]],Calendar[[#This Row],[Qrt (CY)]]-2)</f>
        <v>2</v>
      </c>
      <c r="L650" s="3">
        <f>WEEKDAY(Calendar[[#This Row],[Date]],2)</f>
        <v>6</v>
      </c>
    </row>
    <row r="651" spans="2:12" x14ac:dyDescent="0.35">
      <c r="B651" s="2">
        <v>42288</v>
      </c>
      <c r="C651" s="3">
        <f>DAY(Calendar[[#This Row],[Date]])</f>
        <v>11</v>
      </c>
      <c r="D651" s="3">
        <f>MONTH(Calendar[[#This Row],[Date]])</f>
        <v>10</v>
      </c>
      <c r="E651" s="3">
        <f>YEAR(Calendar[[#This Row],[Date]])</f>
        <v>2015</v>
      </c>
      <c r="F651" s="3" t="str">
        <f>TEXT(Calendar[[#This Row],[Date]],"dddd")</f>
        <v>Sunday</v>
      </c>
      <c r="G651" s="3" t="str">
        <f>TEXT(Calendar[[#This Row],[Date]],"mmmm")</f>
        <v>October</v>
      </c>
      <c r="H651" s="3" t="str">
        <f>TEXT(Calendar[[#This Row],[Date]],"mmm")</f>
        <v>Oct</v>
      </c>
      <c r="I651" s="3">
        <f>IF(MONTH(Calendar[[#This Row],[Date]])&gt;=7,YEAR(Calendar[[#This Row],[Date]])+1,YEAR(Calendar[[#This Row],[Date]]))</f>
        <v>2016</v>
      </c>
      <c r="J651" s="3">
        <f>ROUNDUP(Calendar[[#This Row],[Month ]]/3,0)</f>
        <v>4</v>
      </c>
      <c r="K651" s="3">
        <f>IF(Calendar[[#This Row],[Year]]=Calendar[[#This Row],[FY]],Calendar[[#This Row],[Qrt (CY)]],Calendar[[#This Row],[Qrt (CY)]]-2)</f>
        <v>2</v>
      </c>
      <c r="L651" s="3">
        <f>WEEKDAY(Calendar[[#This Row],[Date]],2)</f>
        <v>7</v>
      </c>
    </row>
    <row r="652" spans="2:12" x14ac:dyDescent="0.35">
      <c r="B652" s="2">
        <v>42289</v>
      </c>
      <c r="C652" s="3">
        <f>DAY(Calendar[[#This Row],[Date]])</f>
        <v>12</v>
      </c>
      <c r="D652" s="3">
        <f>MONTH(Calendar[[#This Row],[Date]])</f>
        <v>10</v>
      </c>
      <c r="E652" s="3">
        <f>YEAR(Calendar[[#This Row],[Date]])</f>
        <v>2015</v>
      </c>
      <c r="F652" s="3" t="str">
        <f>TEXT(Calendar[[#This Row],[Date]],"dddd")</f>
        <v>Monday</v>
      </c>
      <c r="G652" s="3" t="str">
        <f>TEXT(Calendar[[#This Row],[Date]],"mmmm")</f>
        <v>October</v>
      </c>
      <c r="H652" s="3" t="str">
        <f>TEXT(Calendar[[#This Row],[Date]],"mmm")</f>
        <v>Oct</v>
      </c>
      <c r="I652" s="3">
        <f>IF(MONTH(Calendar[[#This Row],[Date]])&gt;=7,YEAR(Calendar[[#This Row],[Date]])+1,YEAR(Calendar[[#This Row],[Date]]))</f>
        <v>2016</v>
      </c>
      <c r="J652" s="3">
        <f>ROUNDUP(Calendar[[#This Row],[Month ]]/3,0)</f>
        <v>4</v>
      </c>
      <c r="K652" s="3">
        <f>IF(Calendar[[#This Row],[Year]]=Calendar[[#This Row],[FY]],Calendar[[#This Row],[Qrt (CY)]],Calendar[[#This Row],[Qrt (CY)]]-2)</f>
        <v>2</v>
      </c>
      <c r="L652" s="3">
        <f>WEEKDAY(Calendar[[#This Row],[Date]],2)</f>
        <v>1</v>
      </c>
    </row>
    <row r="653" spans="2:12" x14ac:dyDescent="0.35">
      <c r="B653" s="2">
        <v>42290</v>
      </c>
      <c r="C653" s="3">
        <f>DAY(Calendar[[#This Row],[Date]])</f>
        <v>13</v>
      </c>
      <c r="D653" s="3">
        <f>MONTH(Calendar[[#This Row],[Date]])</f>
        <v>10</v>
      </c>
      <c r="E653" s="3">
        <f>YEAR(Calendar[[#This Row],[Date]])</f>
        <v>2015</v>
      </c>
      <c r="F653" s="3" t="str">
        <f>TEXT(Calendar[[#This Row],[Date]],"dddd")</f>
        <v>Tuesday</v>
      </c>
      <c r="G653" s="3" t="str">
        <f>TEXT(Calendar[[#This Row],[Date]],"mmmm")</f>
        <v>October</v>
      </c>
      <c r="H653" s="3" t="str">
        <f>TEXT(Calendar[[#This Row],[Date]],"mmm")</f>
        <v>Oct</v>
      </c>
      <c r="I653" s="3">
        <f>IF(MONTH(Calendar[[#This Row],[Date]])&gt;=7,YEAR(Calendar[[#This Row],[Date]])+1,YEAR(Calendar[[#This Row],[Date]]))</f>
        <v>2016</v>
      </c>
      <c r="J653" s="3">
        <f>ROUNDUP(Calendar[[#This Row],[Month ]]/3,0)</f>
        <v>4</v>
      </c>
      <c r="K653" s="3">
        <f>IF(Calendar[[#This Row],[Year]]=Calendar[[#This Row],[FY]],Calendar[[#This Row],[Qrt (CY)]],Calendar[[#This Row],[Qrt (CY)]]-2)</f>
        <v>2</v>
      </c>
      <c r="L653" s="3">
        <f>WEEKDAY(Calendar[[#This Row],[Date]],2)</f>
        <v>2</v>
      </c>
    </row>
    <row r="654" spans="2:12" x14ac:dyDescent="0.35">
      <c r="B654" s="2">
        <v>42291</v>
      </c>
      <c r="C654" s="3">
        <f>DAY(Calendar[[#This Row],[Date]])</f>
        <v>14</v>
      </c>
      <c r="D654" s="3">
        <f>MONTH(Calendar[[#This Row],[Date]])</f>
        <v>10</v>
      </c>
      <c r="E654" s="3">
        <f>YEAR(Calendar[[#This Row],[Date]])</f>
        <v>2015</v>
      </c>
      <c r="F654" s="3" t="str">
        <f>TEXT(Calendar[[#This Row],[Date]],"dddd")</f>
        <v>Wednesday</v>
      </c>
      <c r="G654" s="3" t="str">
        <f>TEXT(Calendar[[#This Row],[Date]],"mmmm")</f>
        <v>October</v>
      </c>
      <c r="H654" s="3" t="str">
        <f>TEXT(Calendar[[#This Row],[Date]],"mmm")</f>
        <v>Oct</v>
      </c>
      <c r="I654" s="3">
        <f>IF(MONTH(Calendar[[#This Row],[Date]])&gt;=7,YEAR(Calendar[[#This Row],[Date]])+1,YEAR(Calendar[[#This Row],[Date]]))</f>
        <v>2016</v>
      </c>
      <c r="J654" s="3">
        <f>ROUNDUP(Calendar[[#This Row],[Month ]]/3,0)</f>
        <v>4</v>
      </c>
      <c r="K654" s="3">
        <f>IF(Calendar[[#This Row],[Year]]=Calendar[[#This Row],[FY]],Calendar[[#This Row],[Qrt (CY)]],Calendar[[#This Row],[Qrt (CY)]]-2)</f>
        <v>2</v>
      </c>
      <c r="L654" s="3">
        <f>WEEKDAY(Calendar[[#This Row],[Date]],2)</f>
        <v>3</v>
      </c>
    </row>
    <row r="655" spans="2:12" x14ac:dyDescent="0.35">
      <c r="B655" s="2">
        <v>42292</v>
      </c>
      <c r="C655" s="3">
        <f>DAY(Calendar[[#This Row],[Date]])</f>
        <v>15</v>
      </c>
      <c r="D655" s="3">
        <f>MONTH(Calendar[[#This Row],[Date]])</f>
        <v>10</v>
      </c>
      <c r="E655" s="3">
        <f>YEAR(Calendar[[#This Row],[Date]])</f>
        <v>2015</v>
      </c>
      <c r="F655" s="3" t="str">
        <f>TEXT(Calendar[[#This Row],[Date]],"dddd")</f>
        <v>Thursday</v>
      </c>
      <c r="G655" s="3" t="str">
        <f>TEXT(Calendar[[#This Row],[Date]],"mmmm")</f>
        <v>October</v>
      </c>
      <c r="H655" s="3" t="str">
        <f>TEXT(Calendar[[#This Row],[Date]],"mmm")</f>
        <v>Oct</v>
      </c>
      <c r="I655" s="3">
        <f>IF(MONTH(Calendar[[#This Row],[Date]])&gt;=7,YEAR(Calendar[[#This Row],[Date]])+1,YEAR(Calendar[[#This Row],[Date]]))</f>
        <v>2016</v>
      </c>
      <c r="J655" s="3">
        <f>ROUNDUP(Calendar[[#This Row],[Month ]]/3,0)</f>
        <v>4</v>
      </c>
      <c r="K655" s="3">
        <f>IF(Calendar[[#This Row],[Year]]=Calendar[[#This Row],[FY]],Calendar[[#This Row],[Qrt (CY)]],Calendar[[#This Row],[Qrt (CY)]]-2)</f>
        <v>2</v>
      </c>
      <c r="L655" s="3">
        <f>WEEKDAY(Calendar[[#This Row],[Date]],2)</f>
        <v>4</v>
      </c>
    </row>
    <row r="656" spans="2:12" x14ac:dyDescent="0.35">
      <c r="B656" s="2">
        <v>42293</v>
      </c>
      <c r="C656" s="3">
        <f>DAY(Calendar[[#This Row],[Date]])</f>
        <v>16</v>
      </c>
      <c r="D656" s="3">
        <f>MONTH(Calendar[[#This Row],[Date]])</f>
        <v>10</v>
      </c>
      <c r="E656" s="3">
        <f>YEAR(Calendar[[#This Row],[Date]])</f>
        <v>2015</v>
      </c>
      <c r="F656" s="3" t="str">
        <f>TEXT(Calendar[[#This Row],[Date]],"dddd")</f>
        <v>Friday</v>
      </c>
      <c r="G656" s="3" t="str">
        <f>TEXT(Calendar[[#This Row],[Date]],"mmmm")</f>
        <v>October</v>
      </c>
      <c r="H656" s="3" t="str">
        <f>TEXT(Calendar[[#This Row],[Date]],"mmm")</f>
        <v>Oct</v>
      </c>
      <c r="I656" s="3">
        <f>IF(MONTH(Calendar[[#This Row],[Date]])&gt;=7,YEAR(Calendar[[#This Row],[Date]])+1,YEAR(Calendar[[#This Row],[Date]]))</f>
        <v>2016</v>
      </c>
      <c r="J656" s="3">
        <f>ROUNDUP(Calendar[[#This Row],[Month ]]/3,0)</f>
        <v>4</v>
      </c>
      <c r="K656" s="3">
        <f>IF(Calendar[[#This Row],[Year]]=Calendar[[#This Row],[FY]],Calendar[[#This Row],[Qrt (CY)]],Calendar[[#This Row],[Qrt (CY)]]-2)</f>
        <v>2</v>
      </c>
      <c r="L656" s="3">
        <f>WEEKDAY(Calendar[[#This Row],[Date]],2)</f>
        <v>5</v>
      </c>
    </row>
    <row r="657" spans="2:12" x14ac:dyDescent="0.35">
      <c r="B657" s="2">
        <v>42294</v>
      </c>
      <c r="C657" s="3">
        <f>DAY(Calendar[[#This Row],[Date]])</f>
        <v>17</v>
      </c>
      <c r="D657" s="3">
        <f>MONTH(Calendar[[#This Row],[Date]])</f>
        <v>10</v>
      </c>
      <c r="E657" s="3">
        <f>YEAR(Calendar[[#This Row],[Date]])</f>
        <v>2015</v>
      </c>
      <c r="F657" s="3" t="str">
        <f>TEXT(Calendar[[#This Row],[Date]],"dddd")</f>
        <v>Saturday</v>
      </c>
      <c r="G657" s="3" t="str">
        <f>TEXT(Calendar[[#This Row],[Date]],"mmmm")</f>
        <v>October</v>
      </c>
      <c r="H657" s="3" t="str">
        <f>TEXT(Calendar[[#This Row],[Date]],"mmm")</f>
        <v>Oct</v>
      </c>
      <c r="I657" s="3">
        <f>IF(MONTH(Calendar[[#This Row],[Date]])&gt;=7,YEAR(Calendar[[#This Row],[Date]])+1,YEAR(Calendar[[#This Row],[Date]]))</f>
        <v>2016</v>
      </c>
      <c r="J657" s="3">
        <f>ROUNDUP(Calendar[[#This Row],[Month ]]/3,0)</f>
        <v>4</v>
      </c>
      <c r="K657" s="3">
        <f>IF(Calendar[[#This Row],[Year]]=Calendar[[#This Row],[FY]],Calendar[[#This Row],[Qrt (CY)]],Calendar[[#This Row],[Qrt (CY)]]-2)</f>
        <v>2</v>
      </c>
      <c r="L657" s="3">
        <f>WEEKDAY(Calendar[[#This Row],[Date]],2)</f>
        <v>6</v>
      </c>
    </row>
    <row r="658" spans="2:12" x14ac:dyDescent="0.35">
      <c r="B658" s="2">
        <v>42295</v>
      </c>
      <c r="C658" s="3">
        <f>DAY(Calendar[[#This Row],[Date]])</f>
        <v>18</v>
      </c>
      <c r="D658" s="3">
        <f>MONTH(Calendar[[#This Row],[Date]])</f>
        <v>10</v>
      </c>
      <c r="E658" s="3">
        <f>YEAR(Calendar[[#This Row],[Date]])</f>
        <v>2015</v>
      </c>
      <c r="F658" s="3" t="str">
        <f>TEXT(Calendar[[#This Row],[Date]],"dddd")</f>
        <v>Sunday</v>
      </c>
      <c r="G658" s="3" t="str">
        <f>TEXT(Calendar[[#This Row],[Date]],"mmmm")</f>
        <v>October</v>
      </c>
      <c r="H658" s="3" t="str">
        <f>TEXT(Calendar[[#This Row],[Date]],"mmm")</f>
        <v>Oct</v>
      </c>
      <c r="I658" s="3">
        <f>IF(MONTH(Calendar[[#This Row],[Date]])&gt;=7,YEAR(Calendar[[#This Row],[Date]])+1,YEAR(Calendar[[#This Row],[Date]]))</f>
        <v>2016</v>
      </c>
      <c r="J658" s="3">
        <f>ROUNDUP(Calendar[[#This Row],[Month ]]/3,0)</f>
        <v>4</v>
      </c>
      <c r="K658" s="3">
        <f>IF(Calendar[[#This Row],[Year]]=Calendar[[#This Row],[FY]],Calendar[[#This Row],[Qrt (CY)]],Calendar[[#This Row],[Qrt (CY)]]-2)</f>
        <v>2</v>
      </c>
      <c r="L658" s="3">
        <f>WEEKDAY(Calendar[[#This Row],[Date]],2)</f>
        <v>7</v>
      </c>
    </row>
    <row r="659" spans="2:12" x14ac:dyDescent="0.35">
      <c r="B659" s="2">
        <v>42296</v>
      </c>
      <c r="C659" s="3">
        <f>DAY(Calendar[[#This Row],[Date]])</f>
        <v>19</v>
      </c>
      <c r="D659" s="3">
        <f>MONTH(Calendar[[#This Row],[Date]])</f>
        <v>10</v>
      </c>
      <c r="E659" s="3">
        <f>YEAR(Calendar[[#This Row],[Date]])</f>
        <v>2015</v>
      </c>
      <c r="F659" s="3" t="str">
        <f>TEXT(Calendar[[#This Row],[Date]],"dddd")</f>
        <v>Monday</v>
      </c>
      <c r="G659" s="3" t="str">
        <f>TEXT(Calendar[[#This Row],[Date]],"mmmm")</f>
        <v>October</v>
      </c>
      <c r="H659" s="3" t="str">
        <f>TEXT(Calendar[[#This Row],[Date]],"mmm")</f>
        <v>Oct</v>
      </c>
      <c r="I659" s="3">
        <f>IF(MONTH(Calendar[[#This Row],[Date]])&gt;=7,YEAR(Calendar[[#This Row],[Date]])+1,YEAR(Calendar[[#This Row],[Date]]))</f>
        <v>2016</v>
      </c>
      <c r="J659" s="3">
        <f>ROUNDUP(Calendar[[#This Row],[Month ]]/3,0)</f>
        <v>4</v>
      </c>
      <c r="K659" s="3">
        <f>IF(Calendar[[#This Row],[Year]]=Calendar[[#This Row],[FY]],Calendar[[#This Row],[Qrt (CY)]],Calendar[[#This Row],[Qrt (CY)]]-2)</f>
        <v>2</v>
      </c>
      <c r="L659" s="3">
        <f>WEEKDAY(Calendar[[#This Row],[Date]],2)</f>
        <v>1</v>
      </c>
    </row>
    <row r="660" spans="2:12" x14ac:dyDescent="0.35">
      <c r="B660" s="2">
        <v>42297</v>
      </c>
      <c r="C660" s="3">
        <f>DAY(Calendar[[#This Row],[Date]])</f>
        <v>20</v>
      </c>
      <c r="D660" s="3">
        <f>MONTH(Calendar[[#This Row],[Date]])</f>
        <v>10</v>
      </c>
      <c r="E660" s="3">
        <f>YEAR(Calendar[[#This Row],[Date]])</f>
        <v>2015</v>
      </c>
      <c r="F660" s="3" t="str">
        <f>TEXT(Calendar[[#This Row],[Date]],"dddd")</f>
        <v>Tuesday</v>
      </c>
      <c r="G660" s="3" t="str">
        <f>TEXT(Calendar[[#This Row],[Date]],"mmmm")</f>
        <v>October</v>
      </c>
      <c r="H660" s="3" t="str">
        <f>TEXT(Calendar[[#This Row],[Date]],"mmm")</f>
        <v>Oct</v>
      </c>
      <c r="I660" s="3">
        <f>IF(MONTH(Calendar[[#This Row],[Date]])&gt;=7,YEAR(Calendar[[#This Row],[Date]])+1,YEAR(Calendar[[#This Row],[Date]]))</f>
        <v>2016</v>
      </c>
      <c r="J660" s="3">
        <f>ROUNDUP(Calendar[[#This Row],[Month ]]/3,0)</f>
        <v>4</v>
      </c>
      <c r="K660" s="3">
        <f>IF(Calendar[[#This Row],[Year]]=Calendar[[#This Row],[FY]],Calendar[[#This Row],[Qrt (CY)]],Calendar[[#This Row],[Qrt (CY)]]-2)</f>
        <v>2</v>
      </c>
      <c r="L660" s="3">
        <f>WEEKDAY(Calendar[[#This Row],[Date]],2)</f>
        <v>2</v>
      </c>
    </row>
    <row r="661" spans="2:12" x14ac:dyDescent="0.35">
      <c r="B661" s="2">
        <v>42298</v>
      </c>
      <c r="C661" s="3">
        <f>DAY(Calendar[[#This Row],[Date]])</f>
        <v>21</v>
      </c>
      <c r="D661" s="3">
        <f>MONTH(Calendar[[#This Row],[Date]])</f>
        <v>10</v>
      </c>
      <c r="E661" s="3">
        <f>YEAR(Calendar[[#This Row],[Date]])</f>
        <v>2015</v>
      </c>
      <c r="F661" s="3" t="str">
        <f>TEXT(Calendar[[#This Row],[Date]],"dddd")</f>
        <v>Wednesday</v>
      </c>
      <c r="G661" s="3" t="str">
        <f>TEXT(Calendar[[#This Row],[Date]],"mmmm")</f>
        <v>October</v>
      </c>
      <c r="H661" s="3" t="str">
        <f>TEXT(Calendar[[#This Row],[Date]],"mmm")</f>
        <v>Oct</v>
      </c>
      <c r="I661" s="3">
        <f>IF(MONTH(Calendar[[#This Row],[Date]])&gt;=7,YEAR(Calendar[[#This Row],[Date]])+1,YEAR(Calendar[[#This Row],[Date]]))</f>
        <v>2016</v>
      </c>
      <c r="J661" s="3">
        <f>ROUNDUP(Calendar[[#This Row],[Month ]]/3,0)</f>
        <v>4</v>
      </c>
      <c r="K661" s="3">
        <f>IF(Calendar[[#This Row],[Year]]=Calendar[[#This Row],[FY]],Calendar[[#This Row],[Qrt (CY)]],Calendar[[#This Row],[Qrt (CY)]]-2)</f>
        <v>2</v>
      </c>
      <c r="L661" s="3">
        <f>WEEKDAY(Calendar[[#This Row],[Date]],2)</f>
        <v>3</v>
      </c>
    </row>
    <row r="662" spans="2:12" x14ac:dyDescent="0.35">
      <c r="B662" s="2">
        <v>42299</v>
      </c>
      <c r="C662" s="3">
        <f>DAY(Calendar[[#This Row],[Date]])</f>
        <v>22</v>
      </c>
      <c r="D662" s="3">
        <f>MONTH(Calendar[[#This Row],[Date]])</f>
        <v>10</v>
      </c>
      <c r="E662" s="3">
        <f>YEAR(Calendar[[#This Row],[Date]])</f>
        <v>2015</v>
      </c>
      <c r="F662" s="3" t="str">
        <f>TEXT(Calendar[[#This Row],[Date]],"dddd")</f>
        <v>Thursday</v>
      </c>
      <c r="G662" s="3" t="str">
        <f>TEXT(Calendar[[#This Row],[Date]],"mmmm")</f>
        <v>October</v>
      </c>
      <c r="H662" s="3" t="str">
        <f>TEXT(Calendar[[#This Row],[Date]],"mmm")</f>
        <v>Oct</v>
      </c>
      <c r="I662" s="3">
        <f>IF(MONTH(Calendar[[#This Row],[Date]])&gt;=7,YEAR(Calendar[[#This Row],[Date]])+1,YEAR(Calendar[[#This Row],[Date]]))</f>
        <v>2016</v>
      </c>
      <c r="J662" s="3">
        <f>ROUNDUP(Calendar[[#This Row],[Month ]]/3,0)</f>
        <v>4</v>
      </c>
      <c r="K662" s="3">
        <f>IF(Calendar[[#This Row],[Year]]=Calendar[[#This Row],[FY]],Calendar[[#This Row],[Qrt (CY)]],Calendar[[#This Row],[Qrt (CY)]]-2)</f>
        <v>2</v>
      </c>
      <c r="L662" s="3">
        <f>WEEKDAY(Calendar[[#This Row],[Date]],2)</f>
        <v>4</v>
      </c>
    </row>
    <row r="663" spans="2:12" x14ac:dyDescent="0.35">
      <c r="B663" s="2">
        <v>42300</v>
      </c>
      <c r="C663" s="3">
        <f>DAY(Calendar[[#This Row],[Date]])</f>
        <v>23</v>
      </c>
      <c r="D663" s="3">
        <f>MONTH(Calendar[[#This Row],[Date]])</f>
        <v>10</v>
      </c>
      <c r="E663" s="3">
        <f>YEAR(Calendar[[#This Row],[Date]])</f>
        <v>2015</v>
      </c>
      <c r="F663" s="3" t="str">
        <f>TEXT(Calendar[[#This Row],[Date]],"dddd")</f>
        <v>Friday</v>
      </c>
      <c r="G663" s="3" t="str">
        <f>TEXT(Calendar[[#This Row],[Date]],"mmmm")</f>
        <v>October</v>
      </c>
      <c r="H663" s="3" t="str">
        <f>TEXT(Calendar[[#This Row],[Date]],"mmm")</f>
        <v>Oct</v>
      </c>
      <c r="I663" s="3">
        <f>IF(MONTH(Calendar[[#This Row],[Date]])&gt;=7,YEAR(Calendar[[#This Row],[Date]])+1,YEAR(Calendar[[#This Row],[Date]]))</f>
        <v>2016</v>
      </c>
      <c r="J663" s="3">
        <f>ROUNDUP(Calendar[[#This Row],[Month ]]/3,0)</f>
        <v>4</v>
      </c>
      <c r="K663" s="3">
        <f>IF(Calendar[[#This Row],[Year]]=Calendar[[#This Row],[FY]],Calendar[[#This Row],[Qrt (CY)]],Calendar[[#This Row],[Qrt (CY)]]-2)</f>
        <v>2</v>
      </c>
      <c r="L663" s="3">
        <f>WEEKDAY(Calendar[[#This Row],[Date]],2)</f>
        <v>5</v>
      </c>
    </row>
    <row r="664" spans="2:12" x14ac:dyDescent="0.35">
      <c r="B664" s="2">
        <v>42301</v>
      </c>
      <c r="C664" s="3">
        <f>DAY(Calendar[[#This Row],[Date]])</f>
        <v>24</v>
      </c>
      <c r="D664" s="3">
        <f>MONTH(Calendar[[#This Row],[Date]])</f>
        <v>10</v>
      </c>
      <c r="E664" s="3">
        <f>YEAR(Calendar[[#This Row],[Date]])</f>
        <v>2015</v>
      </c>
      <c r="F664" s="3" t="str">
        <f>TEXT(Calendar[[#This Row],[Date]],"dddd")</f>
        <v>Saturday</v>
      </c>
      <c r="G664" s="3" t="str">
        <f>TEXT(Calendar[[#This Row],[Date]],"mmmm")</f>
        <v>October</v>
      </c>
      <c r="H664" s="3" t="str">
        <f>TEXT(Calendar[[#This Row],[Date]],"mmm")</f>
        <v>Oct</v>
      </c>
      <c r="I664" s="3">
        <f>IF(MONTH(Calendar[[#This Row],[Date]])&gt;=7,YEAR(Calendar[[#This Row],[Date]])+1,YEAR(Calendar[[#This Row],[Date]]))</f>
        <v>2016</v>
      </c>
      <c r="J664" s="3">
        <f>ROUNDUP(Calendar[[#This Row],[Month ]]/3,0)</f>
        <v>4</v>
      </c>
      <c r="K664" s="3">
        <f>IF(Calendar[[#This Row],[Year]]=Calendar[[#This Row],[FY]],Calendar[[#This Row],[Qrt (CY)]],Calendar[[#This Row],[Qrt (CY)]]-2)</f>
        <v>2</v>
      </c>
      <c r="L664" s="3">
        <f>WEEKDAY(Calendar[[#This Row],[Date]],2)</f>
        <v>6</v>
      </c>
    </row>
    <row r="665" spans="2:12" x14ac:dyDescent="0.35">
      <c r="B665" s="2">
        <v>42302</v>
      </c>
      <c r="C665" s="3">
        <f>DAY(Calendar[[#This Row],[Date]])</f>
        <v>25</v>
      </c>
      <c r="D665" s="3">
        <f>MONTH(Calendar[[#This Row],[Date]])</f>
        <v>10</v>
      </c>
      <c r="E665" s="3">
        <f>YEAR(Calendar[[#This Row],[Date]])</f>
        <v>2015</v>
      </c>
      <c r="F665" s="3" t="str">
        <f>TEXT(Calendar[[#This Row],[Date]],"dddd")</f>
        <v>Sunday</v>
      </c>
      <c r="G665" s="3" t="str">
        <f>TEXT(Calendar[[#This Row],[Date]],"mmmm")</f>
        <v>October</v>
      </c>
      <c r="H665" s="3" t="str">
        <f>TEXT(Calendar[[#This Row],[Date]],"mmm")</f>
        <v>Oct</v>
      </c>
      <c r="I665" s="3">
        <f>IF(MONTH(Calendar[[#This Row],[Date]])&gt;=7,YEAR(Calendar[[#This Row],[Date]])+1,YEAR(Calendar[[#This Row],[Date]]))</f>
        <v>2016</v>
      </c>
      <c r="J665" s="3">
        <f>ROUNDUP(Calendar[[#This Row],[Month ]]/3,0)</f>
        <v>4</v>
      </c>
      <c r="K665" s="3">
        <f>IF(Calendar[[#This Row],[Year]]=Calendar[[#This Row],[FY]],Calendar[[#This Row],[Qrt (CY)]],Calendar[[#This Row],[Qrt (CY)]]-2)</f>
        <v>2</v>
      </c>
      <c r="L665" s="3">
        <f>WEEKDAY(Calendar[[#This Row],[Date]],2)</f>
        <v>7</v>
      </c>
    </row>
    <row r="666" spans="2:12" x14ac:dyDescent="0.35">
      <c r="B666" s="2">
        <v>42303</v>
      </c>
      <c r="C666" s="3">
        <f>DAY(Calendar[[#This Row],[Date]])</f>
        <v>26</v>
      </c>
      <c r="D666" s="3">
        <f>MONTH(Calendar[[#This Row],[Date]])</f>
        <v>10</v>
      </c>
      <c r="E666" s="3">
        <f>YEAR(Calendar[[#This Row],[Date]])</f>
        <v>2015</v>
      </c>
      <c r="F666" s="3" t="str">
        <f>TEXT(Calendar[[#This Row],[Date]],"dddd")</f>
        <v>Monday</v>
      </c>
      <c r="G666" s="3" t="str">
        <f>TEXT(Calendar[[#This Row],[Date]],"mmmm")</f>
        <v>October</v>
      </c>
      <c r="H666" s="3" t="str">
        <f>TEXT(Calendar[[#This Row],[Date]],"mmm")</f>
        <v>Oct</v>
      </c>
      <c r="I666" s="3">
        <f>IF(MONTH(Calendar[[#This Row],[Date]])&gt;=7,YEAR(Calendar[[#This Row],[Date]])+1,YEAR(Calendar[[#This Row],[Date]]))</f>
        <v>2016</v>
      </c>
      <c r="J666" s="3">
        <f>ROUNDUP(Calendar[[#This Row],[Month ]]/3,0)</f>
        <v>4</v>
      </c>
      <c r="K666" s="3">
        <f>IF(Calendar[[#This Row],[Year]]=Calendar[[#This Row],[FY]],Calendar[[#This Row],[Qrt (CY)]],Calendar[[#This Row],[Qrt (CY)]]-2)</f>
        <v>2</v>
      </c>
      <c r="L666" s="3">
        <f>WEEKDAY(Calendar[[#This Row],[Date]],2)</f>
        <v>1</v>
      </c>
    </row>
    <row r="667" spans="2:12" x14ac:dyDescent="0.35">
      <c r="B667" s="2">
        <v>42304</v>
      </c>
      <c r="C667" s="3">
        <f>DAY(Calendar[[#This Row],[Date]])</f>
        <v>27</v>
      </c>
      <c r="D667" s="3">
        <f>MONTH(Calendar[[#This Row],[Date]])</f>
        <v>10</v>
      </c>
      <c r="E667" s="3">
        <f>YEAR(Calendar[[#This Row],[Date]])</f>
        <v>2015</v>
      </c>
      <c r="F667" s="3" t="str">
        <f>TEXT(Calendar[[#This Row],[Date]],"dddd")</f>
        <v>Tuesday</v>
      </c>
      <c r="G667" s="3" t="str">
        <f>TEXT(Calendar[[#This Row],[Date]],"mmmm")</f>
        <v>October</v>
      </c>
      <c r="H667" s="3" t="str">
        <f>TEXT(Calendar[[#This Row],[Date]],"mmm")</f>
        <v>Oct</v>
      </c>
      <c r="I667" s="3">
        <f>IF(MONTH(Calendar[[#This Row],[Date]])&gt;=7,YEAR(Calendar[[#This Row],[Date]])+1,YEAR(Calendar[[#This Row],[Date]]))</f>
        <v>2016</v>
      </c>
      <c r="J667" s="3">
        <f>ROUNDUP(Calendar[[#This Row],[Month ]]/3,0)</f>
        <v>4</v>
      </c>
      <c r="K667" s="3">
        <f>IF(Calendar[[#This Row],[Year]]=Calendar[[#This Row],[FY]],Calendar[[#This Row],[Qrt (CY)]],Calendar[[#This Row],[Qrt (CY)]]-2)</f>
        <v>2</v>
      </c>
      <c r="L667" s="3">
        <f>WEEKDAY(Calendar[[#This Row],[Date]],2)</f>
        <v>2</v>
      </c>
    </row>
    <row r="668" spans="2:12" x14ac:dyDescent="0.35">
      <c r="B668" s="2">
        <v>42305</v>
      </c>
      <c r="C668" s="3">
        <f>DAY(Calendar[[#This Row],[Date]])</f>
        <v>28</v>
      </c>
      <c r="D668" s="3">
        <f>MONTH(Calendar[[#This Row],[Date]])</f>
        <v>10</v>
      </c>
      <c r="E668" s="3">
        <f>YEAR(Calendar[[#This Row],[Date]])</f>
        <v>2015</v>
      </c>
      <c r="F668" s="3" t="str">
        <f>TEXT(Calendar[[#This Row],[Date]],"dddd")</f>
        <v>Wednesday</v>
      </c>
      <c r="G668" s="3" t="str">
        <f>TEXT(Calendar[[#This Row],[Date]],"mmmm")</f>
        <v>October</v>
      </c>
      <c r="H668" s="3" t="str">
        <f>TEXT(Calendar[[#This Row],[Date]],"mmm")</f>
        <v>Oct</v>
      </c>
      <c r="I668" s="3">
        <f>IF(MONTH(Calendar[[#This Row],[Date]])&gt;=7,YEAR(Calendar[[#This Row],[Date]])+1,YEAR(Calendar[[#This Row],[Date]]))</f>
        <v>2016</v>
      </c>
      <c r="J668" s="3">
        <f>ROUNDUP(Calendar[[#This Row],[Month ]]/3,0)</f>
        <v>4</v>
      </c>
      <c r="K668" s="3">
        <f>IF(Calendar[[#This Row],[Year]]=Calendar[[#This Row],[FY]],Calendar[[#This Row],[Qrt (CY)]],Calendar[[#This Row],[Qrt (CY)]]-2)</f>
        <v>2</v>
      </c>
      <c r="L668" s="3">
        <f>WEEKDAY(Calendar[[#This Row],[Date]],2)</f>
        <v>3</v>
      </c>
    </row>
    <row r="669" spans="2:12" x14ac:dyDescent="0.35">
      <c r="B669" s="2">
        <v>42306</v>
      </c>
      <c r="C669" s="3">
        <f>DAY(Calendar[[#This Row],[Date]])</f>
        <v>29</v>
      </c>
      <c r="D669" s="3">
        <f>MONTH(Calendar[[#This Row],[Date]])</f>
        <v>10</v>
      </c>
      <c r="E669" s="3">
        <f>YEAR(Calendar[[#This Row],[Date]])</f>
        <v>2015</v>
      </c>
      <c r="F669" s="3" t="str">
        <f>TEXT(Calendar[[#This Row],[Date]],"dddd")</f>
        <v>Thursday</v>
      </c>
      <c r="G669" s="3" t="str">
        <f>TEXT(Calendar[[#This Row],[Date]],"mmmm")</f>
        <v>October</v>
      </c>
      <c r="H669" s="3" t="str">
        <f>TEXT(Calendar[[#This Row],[Date]],"mmm")</f>
        <v>Oct</v>
      </c>
      <c r="I669" s="3">
        <f>IF(MONTH(Calendar[[#This Row],[Date]])&gt;=7,YEAR(Calendar[[#This Row],[Date]])+1,YEAR(Calendar[[#This Row],[Date]]))</f>
        <v>2016</v>
      </c>
      <c r="J669" s="3">
        <f>ROUNDUP(Calendar[[#This Row],[Month ]]/3,0)</f>
        <v>4</v>
      </c>
      <c r="K669" s="3">
        <f>IF(Calendar[[#This Row],[Year]]=Calendar[[#This Row],[FY]],Calendar[[#This Row],[Qrt (CY)]],Calendar[[#This Row],[Qrt (CY)]]-2)</f>
        <v>2</v>
      </c>
      <c r="L669" s="3">
        <f>WEEKDAY(Calendar[[#This Row],[Date]],2)</f>
        <v>4</v>
      </c>
    </row>
    <row r="670" spans="2:12" x14ac:dyDescent="0.35">
      <c r="B670" s="2">
        <v>42307</v>
      </c>
      <c r="C670" s="3">
        <f>DAY(Calendar[[#This Row],[Date]])</f>
        <v>30</v>
      </c>
      <c r="D670" s="3">
        <f>MONTH(Calendar[[#This Row],[Date]])</f>
        <v>10</v>
      </c>
      <c r="E670" s="3">
        <f>YEAR(Calendar[[#This Row],[Date]])</f>
        <v>2015</v>
      </c>
      <c r="F670" s="3" t="str">
        <f>TEXT(Calendar[[#This Row],[Date]],"dddd")</f>
        <v>Friday</v>
      </c>
      <c r="G670" s="3" t="str">
        <f>TEXT(Calendar[[#This Row],[Date]],"mmmm")</f>
        <v>October</v>
      </c>
      <c r="H670" s="3" t="str">
        <f>TEXT(Calendar[[#This Row],[Date]],"mmm")</f>
        <v>Oct</v>
      </c>
      <c r="I670" s="3">
        <f>IF(MONTH(Calendar[[#This Row],[Date]])&gt;=7,YEAR(Calendar[[#This Row],[Date]])+1,YEAR(Calendar[[#This Row],[Date]]))</f>
        <v>2016</v>
      </c>
      <c r="J670" s="3">
        <f>ROUNDUP(Calendar[[#This Row],[Month ]]/3,0)</f>
        <v>4</v>
      </c>
      <c r="K670" s="3">
        <f>IF(Calendar[[#This Row],[Year]]=Calendar[[#This Row],[FY]],Calendar[[#This Row],[Qrt (CY)]],Calendar[[#This Row],[Qrt (CY)]]-2)</f>
        <v>2</v>
      </c>
      <c r="L670" s="3">
        <f>WEEKDAY(Calendar[[#This Row],[Date]],2)</f>
        <v>5</v>
      </c>
    </row>
    <row r="671" spans="2:12" x14ac:dyDescent="0.35">
      <c r="B671" s="2">
        <v>42308</v>
      </c>
      <c r="C671" s="3">
        <f>DAY(Calendar[[#This Row],[Date]])</f>
        <v>31</v>
      </c>
      <c r="D671" s="3">
        <f>MONTH(Calendar[[#This Row],[Date]])</f>
        <v>10</v>
      </c>
      <c r="E671" s="3">
        <f>YEAR(Calendar[[#This Row],[Date]])</f>
        <v>2015</v>
      </c>
      <c r="F671" s="3" t="str">
        <f>TEXT(Calendar[[#This Row],[Date]],"dddd")</f>
        <v>Saturday</v>
      </c>
      <c r="G671" s="3" t="str">
        <f>TEXT(Calendar[[#This Row],[Date]],"mmmm")</f>
        <v>October</v>
      </c>
      <c r="H671" s="3" t="str">
        <f>TEXT(Calendar[[#This Row],[Date]],"mmm")</f>
        <v>Oct</v>
      </c>
      <c r="I671" s="3">
        <f>IF(MONTH(Calendar[[#This Row],[Date]])&gt;=7,YEAR(Calendar[[#This Row],[Date]])+1,YEAR(Calendar[[#This Row],[Date]]))</f>
        <v>2016</v>
      </c>
      <c r="J671" s="3">
        <f>ROUNDUP(Calendar[[#This Row],[Month ]]/3,0)</f>
        <v>4</v>
      </c>
      <c r="K671" s="3">
        <f>IF(Calendar[[#This Row],[Year]]=Calendar[[#This Row],[FY]],Calendar[[#This Row],[Qrt (CY)]],Calendar[[#This Row],[Qrt (CY)]]-2)</f>
        <v>2</v>
      </c>
      <c r="L671" s="3">
        <f>WEEKDAY(Calendar[[#This Row],[Date]],2)</f>
        <v>6</v>
      </c>
    </row>
    <row r="672" spans="2:12" x14ac:dyDescent="0.35">
      <c r="B672" s="2">
        <v>42309</v>
      </c>
      <c r="C672" s="3">
        <f>DAY(Calendar[[#This Row],[Date]])</f>
        <v>1</v>
      </c>
      <c r="D672" s="3">
        <f>MONTH(Calendar[[#This Row],[Date]])</f>
        <v>11</v>
      </c>
      <c r="E672" s="3">
        <f>YEAR(Calendar[[#This Row],[Date]])</f>
        <v>2015</v>
      </c>
      <c r="F672" s="3" t="str">
        <f>TEXT(Calendar[[#This Row],[Date]],"dddd")</f>
        <v>Sunday</v>
      </c>
      <c r="G672" s="3" t="str">
        <f>TEXT(Calendar[[#This Row],[Date]],"mmmm")</f>
        <v>November</v>
      </c>
      <c r="H672" s="3" t="str">
        <f>TEXT(Calendar[[#This Row],[Date]],"mmm")</f>
        <v>Nov</v>
      </c>
      <c r="I672" s="3">
        <f>IF(MONTH(Calendar[[#This Row],[Date]])&gt;=7,YEAR(Calendar[[#This Row],[Date]])+1,YEAR(Calendar[[#This Row],[Date]]))</f>
        <v>2016</v>
      </c>
      <c r="J672" s="3">
        <f>ROUNDUP(Calendar[[#This Row],[Month ]]/3,0)</f>
        <v>4</v>
      </c>
      <c r="K672" s="3">
        <f>IF(Calendar[[#This Row],[Year]]=Calendar[[#This Row],[FY]],Calendar[[#This Row],[Qrt (CY)]],Calendar[[#This Row],[Qrt (CY)]]-2)</f>
        <v>2</v>
      </c>
      <c r="L672" s="3">
        <f>WEEKDAY(Calendar[[#This Row],[Date]],2)</f>
        <v>7</v>
      </c>
    </row>
    <row r="673" spans="2:12" x14ac:dyDescent="0.35">
      <c r="B673" s="2">
        <v>42310</v>
      </c>
      <c r="C673" s="3">
        <f>DAY(Calendar[[#This Row],[Date]])</f>
        <v>2</v>
      </c>
      <c r="D673" s="3">
        <f>MONTH(Calendar[[#This Row],[Date]])</f>
        <v>11</v>
      </c>
      <c r="E673" s="3">
        <f>YEAR(Calendar[[#This Row],[Date]])</f>
        <v>2015</v>
      </c>
      <c r="F673" s="3" t="str">
        <f>TEXT(Calendar[[#This Row],[Date]],"dddd")</f>
        <v>Monday</v>
      </c>
      <c r="G673" s="3" t="str">
        <f>TEXT(Calendar[[#This Row],[Date]],"mmmm")</f>
        <v>November</v>
      </c>
      <c r="H673" s="3" t="str">
        <f>TEXT(Calendar[[#This Row],[Date]],"mmm")</f>
        <v>Nov</v>
      </c>
      <c r="I673" s="3">
        <f>IF(MONTH(Calendar[[#This Row],[Date]])&gt;=7,YEAR(Calendar[[#This Row],[Date]])+1,YEAR(Calendar[[#This Row],[Date]]))</f>
        <v>2016</v>
      </c>
      <c r="J673" s="3">
        <f>ROUNDUP(Calendar[[#This Row],[Month ]]/3,0)</f>
        <v>4</v>
      </c>
      <c r="K673" s="3">
        <f>IF(Calendar[[#This Row],[Year]]=Calendar[[#This Row],[FY]],Calendar[[#This Row],[Qrt (CY)]],Calendar[[#This Row],[Qrt (CY)]]-2)</f>
        <v>2</v>
      </c>
      <c r="L673" s="3">
        <f>WEEKDAY(Calendar[[#This Row],[Date]],2)</f>
        <v>1</v>
      </c>
    </row>
    <row r="674" spans="2:12" x14ac:dyDescent="0.35">
      <c r="B674" s="2">
        <v>42311</v>
      </c>
      <c r="C674" s="3">
        <f>DAY(Calendar[[#This Row],[Date]])</f>
        <v>3</v>
      </c>
      <c r="D674" s="3">
        <f>MONTH(Calendar[[#This Row],[Date]])</f>
        <v>11</v>
      </c>
      <c r="E674" s="3">
        <f>YEAR(Calendar[[#This Row],[Date]])</f>
        <v>2015</v>
      </c>
      <c r="F674" s="3" t="str">
        <f>TEXT(Calendar[[#This Row],[Date]],"dddd")</f>
        <v>Tuesday</v>
      </c>
      <c r="G674" s="3" t="str">
        <f>TEXT(Calendar[[#This Row],[Date]],"mmmm")</f>
        <v>November</v>
      </c>
      <c r="H674" s="3" t="str">
        <f>TEXT(Calendar[[#This Row],[Date]],"mmm")</f>
        <v>Nov</v>
      </c>
      <c r="I674" s="3">
        <f>IF(MONTH(Calendar[[#This Row],[Date]])&gt;=7,YEAR(Calendar[[#This Row],[Date]])+1,YEAR(Calendar[[#This Row],[Date]]))</f>
        <v>2016</v>
      </c>
      <c r="J674" s="3">
        <f>ROUNDUP(Calendar[[#This Row],[Month ]]/3,0)</f>
        <v>4</v>
      </c>
      <c r="K674" s="3">
        <f>IF(Calendar[[#This Row],[Year]]=Calendar[[#This Row],[FY]],Calendar[[#This Row],[Qrt (CY)]],Calendar[[#This Row],[Qrt (CY)]]-2)</f>
        <v>2</v>
      </c>
      <c r="L674" s="3">
        <f>WEEKDAY(Calendar[[#This Row],[Date]],2)</f>
        <v>2</v>
      </c>
    </row>
    <row r="675" spans="2:12" x14ac:dyDescent="0.35">
      <c r="B675" s="2">
        <v>42312</v>
      </c>
      <c r="C675" s="3">
        <f>DAY(Calendar[[#This Row],[Date]])</f>
        <v>4</v>
      </c>
      <c r="D675" s="3">
        <f>MONTH(Calendar[[#This Row],[Date]])</f>
        <v>11</v>
      </c>
      <c r="E675" s="3">
        <f>YEAR(Calendar[[#This Row],[Date]])</f>
        <v>2015</v>
      </c>
      <c r="F675" s="3" t="str">
        <f>TEXT(Calendar[[#This Row],[Date]],"dddd")</f>
        <v>Wednesday</v>
      </c>
      <c r="G675" s="3" t="str">
        <f>TEXT(Calendar[[#This Row],[Date]],"mmmm")</f>
        <v>November</v>
      </c>
      <c r="H675" s="3" t="str">
        <f>TEXT(Calendar[[#This Row],[Date]],"mmm")</f>
        <v>Nov</v>
      </c>
      <c r="I675" s="3">
        <f>IF(MONTH(Calendar[[#This Row],[Date]])&gt;=7,YEAR(Calendar[[#This Row],[Date]])+1,YEAR(Calendar[[#This Row],[Date]]))</f>
        <v>2016</v>
      </c>
      <c r="J675" s="3">
        <f>ROUNDUP(Calendar[[#This Row],[Month ]]/3,0)</f>
        <v>4</v>
      </c>
      <c r="K675" s="3">
        <f>IF(Calendar[[#This Row],[Year]]=Calendar[[#This Row],[FY]],Calendar[[#This Row],[Qrt (CY)]],Calendar[[#This Row],[Qrt (CY)]]-2)</f>
        <v>2</v>
      </c>
      <c r="L675" s="3">
        <f>WEEKDAY(Calendar[[#This Row],[Date]],2)</f>
        <v>3</v>
      </c>
    </row>
    <row r="676" spans="2:12" x14ac:dyDescent="0.35">
      <c r="B676" s="2">
        <v>42313</v>
      </c>
      <c r="C676" s="3">
        <f>DAY(Calendar[[#This Row],[Date]])</f>
        <v>5</v>
      </c>
      <c r="D676" s="3">
        <f>MONTH(Calendar[[#This Row],[Date]])</f>
        <v>11</v>
      </c>
      <c r="E676" s="3">
        <f>YEAR(Calendar[[#This Row],[Date]])</f>
        <v>2015</v>
      </c>
      <c r="F676" s="3" t="str">
        <f>TEXT(Calendar[[#This Row],[Date]],"dddd")</f>
        <v>Thursday</v>
      </c>
      <c r="G676" s="3" t="str">
        <f>TEXT(Calendar[[#This Row],[Date]],"mmmm")</f>
        <v>November</v>
      </c>
      <c r="H676" s="3" t="str">
        <f>TEXT(Calendar[[#This Row],[Date]],"mmm")</f>
        <v>Nov</v>
      </c>
      <c r="I676" s="3">
        <f>IF(MONTH(Calendar[[#This Row],[Date]])&gt;=7,YEAR(Calendar[[#This Row],[Date]])+1,YEAR(Calendar[[#This Row],[Date]]))</f>
        <v>2016</v>
      </c>
      <c r="J676" s="3">
        <f>ROUNDUP(Calendar[[#This Row],[Month ]]/3,0)</f>
        <v>4</v>
      </c>
      <c r="K676" s="3">
        <f>IF(Calendar[[#This Row],[Year]]=Calendar[[#This Row],[FY]],Calendar[[#This Row],[Qrt (CY)]],Calendar[[#This Row],[Qrt (CY)]]-2)</f>
        <v>2</v>
      </c>
      <c r="L676" s="3">
        <f>WEEKDAY(Calendar[[#This Row],[Date]],2)</f>
        <v>4</v>
      </c>
    </row>
    <row r="677" spans="2:12" x14ac:dyDescent="0.35">
      <c r="B677" s="2">
        <v>42314</v>
      </c>
      <c r="C677" s="3">
        <f>DAY(Calendar[[#This Row],[Date]])</f>
        <v>6</v>
      </c>
      <c r="D677" s="3">
        <f>MONTH(Calendar[[#This Row],[Date]])</f>
        <v>11</v>
      </c>
      <c r="E677" s="3">
        <f>YEAR(Calendar[[#This Row],[Date]])</f>
        <v>2015</v>
      </c>
      <c r="F677" s="3" t="str">
        <f>TEXT(Calendar[[#This Row],[Date]],"dddd")</f>
        <v>Friday</v>
      </c>
      <c r="G677" s="3" t="str">
        <f>TEXT(Calendar[[#This Row],[Date]],"mmmm")</f>
        <v>November</v>
      </c>
      <c r="H677" s="3" t="str">
        <f>TEXT(Calendar[[#This Row],[Date]],"mmm")</f>
        <v>Nov</v>
      </c>
      <c r="I677" s="3">
        <f>IF(MONTH(Calendar[[#This Row],[Date]])&gt;=7,YEAR(Calendar[[#This Row],[Date]])+1,YEAR(Calendar[[#This Row],[Date]]))</f>
        <v>2016</v>
      </c>
      <c r="J677" s="3">
        <f>ROUNDUP(Calendar[[#This Row],[Month ]]/3,0)</f>
        <v>4</v>
      </c>
      <c r="K677" s="3">
        <f>IF(Calendar[[#This Row],[Year]]=Calendar[[#This Row],[FY]],Calendar[[#This Row],[Qrt (CY)]],Calendar[[#This Row],[Qrt (CY)]]-2)</f>
        <v>2</v>
      </c>
      <c r="L677" s="3">
        <f>WEEKDAY(Calendar[[#This Row],[Date]],2)</f>
        <v>5</v>
      </c>
    </row>
    <row r="678" spans="2:12" x14ac:dyDescent="0.35">
      <c r="B678" s="2">
        <v>42315</v>
      </c>
      <c r="C678" s="3">
        <f>DAY(Calendar[[#This Row],[Date]])</f>
        <v>7</v>
      </c>
      <c r="D678" s="3">
        <f>MONTH(Calendar[[#This Row],[Date]])</f>
        <v>11</v>
      </c>
      <c r="E678" s="3">
        <f>YEAR(Calendar[[#This Row],[Date]])</f>
        <v>2015</v>
      </c>
      <c r="F678" s="3" t="str">
        <f>TEXT(Calendar[[#This Row],[Date]],"dddd")</f>
        <v>Saturday</v>
      </c>
      <c r="G678" s="3" t="str">
        <f>TEXT(Calendar[[#This Row],[Date]],"mmmm")</f>
        <v>November</v>
      </c>
      <c r="H678" s="3" t="str">
        <f>TEXT(Calendar[[#This Row],[Date]],"mmm")</f>
        <v>Nov</v>
      </c>
      <c r="I678" s="3">
        <f>IF(MONTH(Calendar[[#This Row],[Date]])&gt;=7,YEAR(Calendar[[#This Row],[Date]])+1,YEAR(Calendar[[#This Row],[Date]]))</f>
        <v>2016</v>
      </c>
      <c r="J678" s="3">
        <f>ROUNDUP(Calendar[[#This Row],[Month ]]/3,0)</f>
        <v>4</v>
      </c>
      <c r="K678" s="3">
        <f>IF(Calendar[[#This Row],[Year]]=Calendar[[#This Row],[FY]],Calendar[[#This Row],[Qrt (CY)]],Calendar[[#This Row],[Qrt (CY)]]-2)</f>
        <v>2</v>
      </c>
      <c r="L678" s="3">
        <f>WEEKDAY(Calendar[[#This Row],[Date]],2)</f>
        <v>6</v>
      </c>
    </row>
    <row r="679" spans="2:12" x14ac:dyDescent="0.35">
      <c r="B679" s="2">
        <v>42316</v>
      </c>
      <c r="C679" s="3">
        <f>DAY(Calendar[[#This Row],[Date]])</f>
        <v>8</v>
      </c>
      <c r="D679" s="3">
        <f>MONTH(Calendar[[#This Row],[Date]])</f>
        <v>11</v>
      </c>
      <c r="E679" s="3">
        <f>YEAR(Calendar[[#This Row],[Date]])</f>
        <v>2015</v>
      </c>
      <c r="F679" s="3" t="str">
        <f>TEXT(Calendar[[#This Row],[Date]],"dddd")</f>
        <v>Sunday</v>
      </c>
      <c r="G679" s="3" t="str">
        <f>TEXT(Calendar[[#This Row],[Date]],"mmmm")</f>
        <v>November</v>
      </c>
      <c r="H679" s="3" t="str">
        <f>TEXT(Calendar[[#This Row],[Date]],"mmm")</f>
        <v>Nov</v>
      </c>
      <c r="I679" s="3">
        <f>IF(MONTH(Calendar[[#This Row],[Date]])&gt;=7,YEAR(Calendar[[#This Row],[Date]])+1,YEAR(Calendar[[#This Row],[Date]]))</f>
        <v>2016</v>
      </c>
      <c r="J679" s="3">
        <f>ROUNDUP(Calendar[[#This Row],[Month ]]/3,0)</f>
        <v>4</v>
      </c>
      <c r="K679" s="3">
        <f>IF(Calendar[[#This Row],[Year]]=Calendar[[#This Row],[FY]],Calendar[[#This Row],[Qrt (CY)]],Calendar[[#This Row],[Qrt (CY)]]-2)</f>
        <v>2</v>
      </c>
      <c r="L679" s="3">
        <f>WEEKDAY(Calendar[[#This Row],[Date]],2)</f>
        <v>7</v>
      </c>
    </row>
    <row r="680" spans="2:12" x14ac:dyDescent="0.35">
      <c r="B680" s="2">
        <v>42317</v>
      </c>
      <c r="C680" s="3">
        <f>DAY(Calendar[[#This Row],[Date]])</f>
        <v>9</v>
      </c>
      <c r="D680" s="3">
        <f>MONTH(Calendar[[#This Row],[Date]])</f>
        <v>11</v>
      </c>
      <c r="E680" s="3">
        <f>YEAR(Calendar[[#This Row],[Date]])</f>
        <v>2015</v>
      </c>
      <c r="F680" s="3" t="str">
        <f>TEXT(Calendar[[#This Row],[Date]],"dddd")</f>
        <v>Monday</v>
      </c>
      <c r="G680" s="3" t="str">
        <f>TEXT(Calendar[[#This Row],[Date]],"mmmm")</f>
        <v>November</v>
      </c>
      <c r="H680" s="3" t="str">
        <f>TEXT(Calendar[[#This Row],[Date]],"mmm")</f>
        <v>Nov</v>
      </c>
      <c r="I680" s="3">
        <f>IF(MONTH(Calendar[[#This Row],[Date]])&gt;=7,YEAR(Calendar[[#This Row],[Date]])+1,YEAR(Calendar[[#This Row],[Date]]))</f>
        <v>2016</v>
      </c>
      <c r="J680" s="3">
        <f>ROUNDUP(Calendar[[#This Row],[Month ]]/3,0)</f>
        <v>4</v>
      </c>
      <c r="K680" s="3">
        <f>IF(Calendar[[#This Row],[Year]]=Calendar[[#This Row],[FY]],Calendar[[#This Row],[Qrt (CY)]],Calendar[[#This Row],[Qrt (CY)]]-2)</f>
        <v>2</v>
      </c>
      <c r="L680" s="3">
        <f>WEEKDAY(Calendar[[#This Row],[Date]],2)</f>
        <v>1</v>
      </c>
    </row>
    <row r="681" spans="2:12" x14ac:dyDescent="0.35">
      <c r="B681" s="2">
        <v>42318</v>
      </c>
      <c r="C681" s="3">
        <f>DAY(Calendar[[#This Row],[Date]])</f>
        <v>10</v>
      </c>
      <c r="D681" s="3">
        <f>MONTH(Calendar[[#This Row],[Date]])</f>
        <v>11</v>
      </c>
      <c r="E681" s="3">
        <f>YEAR(Calendar[[#This Row],[Date]])</f>
        <v>2015</v>
      </c>
      <c r="F681" s="3" t="str">
        <f>TEXT(Calendar[[#This Row],[Date]],"dddd")</f>
        <v>Tuesday</v>
      </c>
      <c r="G681" s="3" t="str">
        <f>TEXT(Calendar[[#This Row],[Date]],"mmmm")</f>
        <v>November</v>
      </c>
      <c r="H681" s="3" t="str">
        <f>TEXT(Calendar[[#This Row],[Date]],"mmm")</f>
        <v>Nov</v>
      </c>
      <c r="I681" s="3">
        <f>IF(MONTH(Calendar[[#This Row],[Date]])&gt;=7,YEAR(Calendar[[#This Row],[Date]])+1,YEAR(Calendar[[#This Row],[Date]]))</f>
        <v>2016</v>
      </c>
      <c r="J681" s="3">
        <f>ROUNDUP(Calendar[[#This Row],[Month ]]/3,0)</f>
        <v>4</v>
      </c>
      <c r="K681" s="3">
        <f>IF(Calendar[[#This Row],[Year]]=Calendar[[#This Row],[FY]],Calendar[[#This Row],[Qrt (CY)]],Calendar[[#This Row],[Qrt (CY)]]-2)</f>
        <v>2</v>
      </c>
      <c r="L681" s="3">
        <f>WEEKDAY(Calendar[[#This Row],[Date]],2)</f>
        <v>2</v>
      </c>
    </row>
    <row r="682" spans="2:12" x14ac:dyDescent="0.35">
      <c r="B682" s="2">
        <v>42319</v>
      </c>
      <c r="C682" s="3">
        <f>DAY(Calendar[[#This Row],[Date]])</f>
        <v>11</v>
      </c>
      <c r="D682" s="3">
        <f>MONTH(Calendar[[#This Row],[Date]])</f>
        <v>11</v>
      </c>
      <c r="E682" s="3">
        <f>YEAR(Calendar[[#This Row],[Date]])</f>
        <v>2015</v>
      </c>
      <c r="F682" s="3" t="str">
        <f>TEXT(Calendar[[#This Row],[Date]],"dddd")</f>
        <v>Wednesday</v>
      </c>
      <c r="G682" s="3" t="str">
        <f>TEXT(Calendar[[#This Row],[Date]],"mmmm")</f>
        <v>November</v>
      </c>
      <c r="H682" s="3" t="str">
        <f>TEXT(Calendar[[#This Row],[Date]],"mmm")</f>
        <v>Nov</v>
      </c>
      <c r="I682" s="3">
        <f>IF(MONTH(Calendar[[#This Row],[Date]])&gt;=7,YEAR(Calendar[[#This Row],[Date]])+1,YEAR(Calendar[[#This Row],[Date]]))</f>
        <v>2016</v>
      </c>
      <c r="J682" s="3">
        <f>ROUNDUP(Calendar[[#This Row],[Month ]]/3,0)</f>
        <v>4</v>
      </c>
      <c r="K682" s="3">
        <f>IF(Calendar[[#This Row],[Year]]=Calendar[[#This Row],[FY]],Calendar[[#This Row],[Qrt (CY)]],Calendar[[#This Row],[Qrt (CY)]]-2)</f>
        <v>2</v>
      </c>
      <c r="L682" s="3">
        <f>WEEKDAY(Calendar[[#This Row],[Date]],2)</f>
        <v>3</v>
      </c>
    </row>
    <row r="683" spans="2:12" x14ac:dyDescent="0.35">
      <c r="B683" s="2">
        <v>42320</v>
      </c>
      <c r="C683" s="3">
        <f>DAY(Calendar[[#This Row],[Date]])</f>
        <v>12</v>
      </c>
      <c r="D683" s="3">
        <f>MONTH(Calendar[[#This Row],[Date]])</f>
        <v>11</v>
      </c>
      <c r="E683" s="3">
        <f>YEAR(Calendar[[#This Row],[Date]])</f>
        <v>2015</v>
      </c>
      <c r="F683" s="3" t="str">
        <f>TEXT(Calendar[[#This Row],[Date]],"dddd")</f>
        <v>Thursday</v>
      </c>
      <c r="G683" s="3" t="str">
        <f>TEXT(Calendar[[#This Row],[Date]],"mmmm")</f>
        <v>November</v>
      </c>
      <c r="H683" s="3" t="str">
        <f>TEXT(Calendar[[#This Row],[Date]],"mmm")</f>
        <v>Nov</v>
      </c>
      <c r="I683" s="3">
        <f>IF(MONTH(Calendar[[#This Row],[Date]])&gt;=7,YEAR(Calendar[[#This Row],[Date]])+1,YEAR(Calendar[[#This Row],[Date]]))</f>
        <v>2016</v>
      </c>
      <c r="J683" s="3">
        <f>ROUNDUP(Calendar[[#This Row],[Month ]]/3,0)</f>
        <v>4</v>
      </c>
      <c r="K683" s="3">
        <f>IF(Calendar[[#This Row],[Year]]=Calendar[[#This Row],[FY]],Calendar[[#This Row],[Qrt (CY)]],Calendar[[#This Row],[Qrt (CY)]]-2)</f>
        <v>2</v>
      </c>
      <c r="L683" s="3">
        <f>WEEKDAY(Calendar[[#This Row],[Date]],2)</f>
        <v>4</v>
      </c>
    </row>
    <row r="684" spans="2:12" x14ac:dyDescent="0.35">
      <c r="B684" s="2">
        <v>42321</v>
      </c>
      <c r="C684" s="3">
        <f>DAY(Calendar[[#This Row],[Date]])</f>
        <v>13</v>
      </c>
      <c r="D684" s="3">
        <f>MONTH(Calendar[[#This Row],[Date]])</f>
        <v>11</v>
      </c>
      <c r="E684" s="3">
        <f>YEAR(Calendar[[#This Row],[Date]])</f>
        <v>2015</v>
      </c>
      <c r="F684" s="3" t="str">
        <f>TEXT(Calendar[[#This Row],[Date]],"dddd")</f>
        <v>Friday</v>
      </c>
      <c r="G684" s="3" t="str">
        <f>TEXT(Calendar[[#This Row],[Date]],"mmmm")</f>
        <v>November</v>
      </c>
      <c r="H684" s="3" t="str">
        <f>TEXT(Calendar[[#This Row],[Date]],"mmm")</f>
        <v>Nov</v>
      </c>
      <c r="I684" s="3">
        <f>IF(MONTH(Calendar[[#This Row],[Date]])&gt;=7,YEAR(Calendar[[#This Row],[Date]])+1,YEAR(Calendar[[#This Row],[Date]]))</f>
        <v>2016</v>
      </c>
      <c r="J684" s="3">
        <f>ROUNDUP(Calendar[[#This Row],[Month ]]/3,0)</f>
        <v>4</v>
      </c>
      <c r="K684" s="3">
        <f>IF(Calendar[[#This Row],[Year]]=Calendar[[#This Row],[FY]],Calendar[[#This Row],[Qrt (CY)]],Calendar[[#This Row],[Qrt (CY)]]-2)</f>
        <v>2</v>
      </c>
      <c r="L684" s="3">
        <f>WEEKDAY(Calendar[[#This Row],[Date]],2)</f>
        <v>5</v>
      </c>
    </row>
    <row r="685" spans="2:12" x14ac:dyDescent="0.35">
      <c r="B685" s="2">
        <v>42322</v>
      </c>
      <c r="C685" s="3">
        <f>DAY(Calendar[[#This Row],[Date]])</f>
        <v>14</v>
      </c>
      <c r="D685" s="3">
        <f>MONTH(Calendar[[#This Row],[Date]])</f>
        <v>11</v>
      </c>
      <c r="E685" s="3">
        <f>YEAR(Calendar[[#This Row],[Date]])</f>
        <v>2015</v>
      </c>
      <c r="F685" s="3" t="str">
        <f>TEXT(Calendar[[#This Row],[Date]],"dddd")</f>
        <v>Saturday</v>
      </c>
      <c r="G685" s="3" t="str">
        <f>TEXT(Calendar[[#This Row],[Date]],"mmmm")</f>
        <v>November</v>
      </c>
      <c r="H685" s="3" t="str">
        <f>TEXT(Calendar[[#This Row],[Date]],"mmm")</f>
        <v>Nov</v>
      </c>
      <c r="I685" s="3">
        <f>IF(MONTH(Calendar[[#This Row],[Date]])&gt;=7,YEAR(Calendar[[#This Row],[Date]])+1,YEAR(Calendar[[#This Row],[Date]]))</f>
        <v>2016</v>
      </c>
      <c r="J685" s="3">
        <f>ROUNDUP(Calendar[[#This Row],[Month ]]/3,0)</f>
        <v>4</v>
      </c>
      <c r="K685" s="3">
        <f>IF(Calendar[[#This Row],[Year]]=Calendar[[#This Row],[FY]],Calendar[[#This Row],[Qrt (CY)]],Calendar[[#This Row],[Qrt (CY)]]-2)</f>
        <v>2</v>
      </c>
      <c r="L685" s="3">
        <f>WEEKDAY(Calendar[[#This Row],[Date]],2)</f>
        <v>6</v>
      </c>
    </row>
    <row r="686" spans="2:12" x14ac:dyDescent="0.35">
      <c r="B686" s="2">
        <v>42323</v>
      </c>
      <c r="C686" s="3">
        <f>DAY(Calendar[[#This Row],[Date]])</f>
        <v>15</v>
      </c>
      <c r="D686" s="3">
        <f>MONTH(Calendar[[#This Row],[Date]])</f>
        <v>11</v>
      </c>
      <c r="E686" s="3">
        <f>YEAR(Calendar[[#This Row],[Date]])</f>
        <v>2015</v>
      </c>
      <c r="F686" s="3" t="str">
        <f>TEXT(Calendar[[#This Row],[Date]],"dddd")</f>
        <v>Sunday</v>
      </c>
      <c r="G686" s="3" t="str">
        <f>TEXT(Calendar[[#This Row],[Date]],"mmmm")</f>
        <v>November</v>
      </c>
      <c r="H686" s="3" t="str">
        <f>TEXT(Calendar[[#This Row],[Date]],"mmm")</f>
        <v>Nov</v>
      </c>
      <c r="I686" s="3">
        <f>IF(MONTH(Calendar[[#This Row],[Date]])&gt;=7,YEAR(Calendar[[#This Row],[Date]])+1,YEAR(Calendar[[#This Row],[Date]]))</f>
        <v>2016</v>
      </c>
      <c r="J686" s="3">
        <f>ROUNDUP(Calendar[[#This Row],[Month ]]/3,0)</f>
        <v>4</v>
      </c>
      <c r="K686" s="3">
        <f>IF(Calendar[[#This Row],[Year]]=Calendar[[#This Row],[FY]],Calendar[[#This Row],[Qrt (CY)]],Calendar[[#This Row],[Qrt (CY)]]-2)</f>
        <v>2</v>
      </c>
      <c r="L686" s="3">
        <f>WEEKDAY(Calendar[[#This Row],[Date]],2)</f>
        <v>7</v>
      </c>
    </row>
    <row r="687" spans="2:12" x14ac:dyDescent="0.35">
      <c r="B687" s="2">
        <v>42324</v>
      </c>
      <c r="C687" s="3">
        <f>DAY(Calendar[[#This Row],[Date]])</f>
        <v>16</v>
      </c>
      <c r="D687" s="3">
        <f>MONTH(Calendar[[#This Row],[Date]])</f>
        <v>11</v>
      </c>
      <c r="E687" s="3">
        <f>YEAR(Calendar[[#This Row],[Date]])</f>
        <v>2015</v>
      </c>
      <c r="F687" s="3" t="str">
        <f>TEXT(Calendar[[#This Row],[Date]],"dddd")</f>
        <v>Monday</v>
      </c>
      <c r="G687" s="3" t="str">
        <f>TEXT(Calendar[[#This Row],[Date]],"mmmm")</f>
        <v>November</v>
      </c>
      <c r="H687" s="3" t="str">
        <f>TEXT(Calendar[[#This Row],[Date]],"mmm")</f>
        <v>Nov</v>
      </c>
      <c r="I687" s="3">
        <f>IF(MONTH(Calendar[[#This Row],[Date]])&gt;=7,YEAR(Calendar[[#This Row],[Date]])+1,YEAR(Calendar[[#This Row],[Date]]))</f>
        <v>2016</v>
      </c>
      <c r="J687" s="3">
        <f>ROUNDUP(Calendar[[#This Row],[Month ]]/3,0)</f>
        <v>4</v>
      </c>
      <c r="K687" s="3">
        <f>IF(Calendar[[#This Row],[Year]]=Calendar[[#This Row],[FY]],Calendar[[#This Row],[Qrt (CY)]],Calendar[[#This Row],[Qrt (CY)]]-2)</f>
        <v>2</v>
      </c>
      <c r="L687" s="3">
        <f>WEEKDAY(Calendar[[#This Row],[Date]],2)</f>
        <v>1</v>
      </c>
    </row>
    <row r="688" spans="2:12" x14ac:dyDescent="0.35">
      <c r="B688" s="2">
        <v>42325</v>
      </c>
      <c r="C688" s="3">
        <f>DAY(Calendar[[#This Row],[Date]])</f>
        <v>17</v>
      </c>
      <c r="D688" s="3">
        <f>MONTH(Calendar[[#This Row],[Date]])</f>
        <v>11</v>
      </c>
      <c r="E688" s="3">
        <f>YEAR(Calendar[[#This Row],[Date]])</f>
        <v>2015</v>
      </c>
      <c r="F688" s="3" t="str">
        <f>TEXT(Calendar[[#This Row],[Date]],"dddd")</f>
        <v>Tuesday</v>
      </c>
      <c r="G688" s="3" t="str">
        <f>TEXT(Calendar[[#This Row],[Date]],"mmmm")</f>
        <v>November</v>
      </c>
      <c r="H688" s="3" t="str">
        <f>TEXT(Calendar[[#This Row],[Date]],"mmm")</f>
        <v>Nov</v>
      </c>
      <c r="I688" s="3">
        <f>IF(MONTH(Calendar[[#This Row],[Date]])&gt;=7,YEAR(Calendar[[#This Row],[Date]])+1,YEAR(Calendar[[#This Row],[Date]]))</f>
        <v>2016</v>
      </c>
      <c r="J688" s="3">
        <f>ROUNDUP(Calendar[[#This Row],[Month ]]/3,0)</f>
        <v>4</v>
      </c>
      <c r="K688" s="3">
        <f>IF(Calendar[[#This Row],[Year]]=Calendar[[#This Row],[FY]],Calendar[[#This Row],[Qrt (CY)]],Calendar[[#This Row],[Qrt (CY)]]-2)</f>
        <v>2</v>
      </c>
      <c r="L688" s="3">
        <f>WEEKDAY(Calendar[[#This Row],[Date]],2)</f>
        <v>2</v>
      </c>
    </row>
    <row r="689" spans="2:12" x14ac:dyDescent="0.35">
      <c r="B689" s="2">
        <v>42326</v>
      </c>
      <c r="C689" s="3">
        <f>DAY(Calendar[[#This Row],[Date]])</f>
        <v>18</v>
      </c>
      <c r="D689" s="3">
        <f>MONTH(Calendar[[#This Row],[Date]])</f>
        <v>11</v>
      </c>
      <c r="E689" s="3">
        <f>YEAR(Calendar[[#This Row],[Date]])</f>
        <v>2015</v>
      </c>
      <c r="F689" s="3" t="str">
        <f>TEXT(Calendar[[#This Row],[Date]],"dddd")</f>
        <v>Wednesday</v>
      </c>
      <c r="G689" s="3" t="str">
        <f>TEXT(Calendar[[#This Row],[Date]],"mmmm")</f>
        <v>November</v>
      </c>
      <c r="H689" s="3" t="str">
        <f>TEXT(Calendar[[#This Row],[Date]],"mmm")</f>
        <v>Nov</v>
      </c>
      <c r="I689" s="3">
        <f>IF(MONTH(Calendar[[#This Row],[Date]])&gt;=7,YEAR(Calendar[[#This Row],[Date]])+1,YEAR(Calendar[[#This Row],[Date]]))</f>
        <v>2016</v>
      </c>
      <c r="J689" s="3">
        <f>ROUNDUP(Calendar[[#This Row],[Month ]]/3,0)</f>
        <v>4</v>
      </c>
      <c r="K689" s="3">
        <f>IF(Calendar[[#This Row],[Year]]=Calendar[[#This Row],[FY]],Calendar[[#This Row],[Qrt (CY)]],Calendar[[#This Row],[Qrt (CY)]]-2)</f>
        <v>2</v>
      </c>
      <c r="L689" s="3">
        <f>WEEKDAY(Calendar[[#This Row],[Date]],2)</f>
        <v>3</v>
      </c>
    </row>
    <row r="690" spans="2:12" x14ac:dyDescent="0.35">
      <c r="B690" s="2">
        <v>42327</v>
      </c>
      <c r="C690" s="3">
        <f>DAY(Calendar[[#This Row],[Date]])</f>
        <v>19</v>
      </c>
      <c r="D690" s="3">
        <f>MONTH(Calendar[[#This Row],[Date]])</f>
        <v>11</v>
      </c>
      <c r="E690" s="3">
        <f>YEAR(Calendar[[#This Row],[Date]])</f>
        <v>2015</v>
      </c>
      <c r="F690" s="3" t="str">
        <f>TEXT(Calendar[[#This Row],[Date]],"dddd")</f>
        <v>Thursday</v>
      </c>
      <c r="G690" s="3" t="str">
        <f>TEXT(Calendar[[#This Row],[Date]],"mmmm")</f>
        <v>November</v>
      </c>
      <c r="H690" s="3" t="str">
        <f>TEXT(Calendar[[#This Row],[Date]],"mmm")</f>
        <v>Nov</v>
      </c>
      <c r="I690" s="3">
        <f>IF(MONTH(Calendar[[#This Row],[Date]])&gt;=7,YEAR(Calendar[[#This Row],[Date]])+1,YEAR(Calendar[[#This Row],[Date]]))</f>
        <v>2016</v>
      </c>
      <c r="J690" s="3">
        <f>ROUNDUP(Calendar[[#This Row],[Month ]]/3,0)</f>
        <v>4</v>
      </c>
      <c r="K690" s="3">
        <f>IF(Calendar[[#This Row],[Year]]=Calendar[[#This Row],[FY]],Calendar[[#This Row],[Qrt (CY)]],Calendar[[#This Row],[Qrt (CY)]]-2)</f>
        <v>2</v>
      </c>
      <c r="L690" s="3">
        <f>WEEKDAY(Calendar[[#This Row],[Date]],2)</f>
        <v>4</v>
      </c>
    </row>
    <row r="691" spans="2:12" x14ac:dyDescent="0.35">
      <c r="B691" s="2">
        <v>42328</v>
      </c>
      <c r="C691" s="3">
        <f>DAY(Calendar[[#This Row],[Date]])</f>
        <v>20</v>
      </c>
      <c r="D691" s="3">
        <f>MONTH(Calendar[[#This Row],[Date]])</f>
        <v>11</v>
      </c>
      <c r="E691" s="3">
        <f>YEAR(Calendar[[#This Row],[Date]])</f>
        <v>2015</v>
      </c>
      <c r="F691" s="3" t="str">
        <f>TEXT(Calendar[[#This Row],[Date]],"dddd")</f>
        <v>Friday</v>
      </c>
      <c r="G691" s="3" t="str">
        <f>TEXT(Calendar[[#This Row],[Date]],"mmmm")</f>
        <v>November</v>
      </c>
      <c r="H691" s="3" t="str">
        <f>TEXT(Calendar[[#This Row],[Date]],"mmm")</f>
        <v>Nov</v>
      </c>
      <c r="I691" s="3">
        <f>IF(MONTH(Calendar[[#This Row],[Date]])&gt;=7,YEAR(Calendar[[#This Row],[Date]])+1,YEAR(Calendar[[#This Row],[Date]]))</f>
        <v>2016</v>
      </c>
      <c r="J691" s="3">
        <f>ROUNDUP(Calendar[[#This Row],[Month ]]/3,0)</f>
        <v>4</v>
      </c>
      <c r="K691" s="3">
        <f>IF(Calendar[[#This Row],[Year]]=Calendar[[#This Row],[FY]],Calendar[[#This Row],[Qrt (CY)]],Calendar[[#This Row],[Qrt (CY)]]-2)</f>
        <v>2</v>
      </c>
      <c r="L691" s="3">
        <f>WEEKDAY(Calendar[[#This Row],[Date]],2)</f>
        <v>5</v>
      </c>
    </row>
    <row r="692" spans="2:12" x14ac:dyDescent="0.35">
      <c r="B692" s="2">
        <v>42329</v>
      </c>
      <c r="C692" s="3">
        <f>DAY(Calendar[[#This Row],[Date]])</f>
        <v>21</v>
      </c>
      <c r="D692" s="3">
        <f>MONTH(Calendar[[#This Row],[Date]])</f>
        <v>11</v>
      </c>
      <c r="E692" s="3">
        <f>YEAR(Calendar[[#This Row],[Date]])</f>
        <v>2015</v>
      </c>
      <c r="F692" s="3" t="str">
        <f>TEXT(Calendar[[#This Row],[Date]],"dddd")</f>
        <v>Saturday</v>
      </c>
      <c r="G692" s="3" t="str">
        <f>TEXT(Calendar[[#This Row],[Date]],"mmmm")</f>
        <v>November</v>
      </c>
      <c r="H692" s="3" t="str">
        <f>TEXT(Calendar[[#This Row],[Date]],"mmm")</f>
        <v>Nov</v>
      </c>
      <c r="I692" s="3">
        <f>IF(MONTH(Calendar[[#This Row],[Date]])&gt;=7,YEAR(Calendar[[#This Row],[Date]])+1,YEAR(Calendar[[#This Row],[Date]]))</f>
        <v>2016</v>
      </c>
      <c r="J692" s="3">
        <f>ROUNDUP(Calendar[[#This Row],[Month ]]/3,0)</f>
        <v>4</v>
      </c>
      <c r="K692" s="3">
        <f>IF(Calendar[[#This Row],[Year]]=Calendar[[#This Row],[FY]],Calendar[[#This Row],[Qrt (CY)]],Calendar[[#This Row],[Qrt (CY)]]-2)</f>
        <v>2</v>
      </c>
      <c r="L692" s="3">
        <f>WEEKDAY(Calendar[[#This Row],[Date]],2)</f>
        <v>6</v>
      </c>
    </row>
    <row r="693" spans="2:12" x14ac:dyDescent="0.35">
      <c r="B693" s="2">
        <v>42330</v>
      </c>
      <c r="C693" s="3">
        <f>DAY(Calendar[[#This Row],[Date]])</f>
        <v>22</v>
      </c>
      <c r="D693" s="3">
        <f>MONTH(Calendar[[#This Row],[Date]])</f>
        <v>11</v>
      </c>
      <c r="E693" s="3">
        <f>YEAR(Calendar[[#This Row],[Date]])</f>
        <v>2015</v>
      </c>
      <c r="F693" s="3" t="str">
        <f>TEXT(Calendar[[#This Row],[Date]],"dddd")</f>
        <v>Sunday</v>
      </c>
      <c r="G693" s="3" t="str">
        <f>TEXT(Calendar[[#This Row],[Date]],"mmmm")</f>
        <v>November</v>
      </c>
      <c r="H693" s="3" t="str">
        <f>TEXT(Calendar[[#This Row],[Date]],"mmm")</f>
        <v>Nov</v>
      </c>
      <c r="I693" s="3">
        <f>IF(MONTH(Calendar[[#This Row],[Date]])&gt;=7,YEAR(Calendar[[#This Row],[Date]])+1,YEAR(Calendar[[#This Row],[Date]]))</f>
        <v>2016</v>
      </c>
      <c r="J693" s="3">
        <f>ROUNDUP(Calendar[[#This Row],[Month ]]/3,0)</f>
        <v>4</v>
      </c>
      <c r="K693" s="3">
        <f>IF(Calendar[[#This Row],[Year]]=Calendar[[#This Row],[FY]],Calendar[[#This Row],[Qrt (CY)]],Calendar[[#This Row],[Qrt (CY)]]-2)</f>
        <v>2</v>
      </c>
      <c r="L693" s="3">
        <f>WEEKDAY(Calendar[[#This Row],[Date]],2)</f>
        <v>7</v>
      </c>
    </row>
    <row r="694" spans="2:12" x14ac:dyDescent="0.35">
      <c r="B694" s="2">
        <v>42331</v>
      </c>
      <c r="C694" s="3">
        <f>DAY(Calendar[[#This Row],[Date]])</f>
        <v>23</v>
      </c>
      <c r="D694" s="3">
        <f>MONTH(Calendar[[#This Row],[Date]])</f>
        <v>11</v>
      </c>
      <c r="E694" s="3">
        <f>YEAR(Calendar[[#This Row],[Date]])</f>
        <v>2015</v>
      </c>
      <c r="F694" s="3" t="str">
        <f>TEXT(Calendar[[#This Row],[Date]],"dddd")</f>
        <v>Monday</v>
      </c>
      <c r="G694" s="3" t="str">
        <f>TEXT(Calendar[[#This Row],[Date]],"mmmm")</f>
        <v>November</v>
      </c>
      <c r="H694" s="3" t="str">
        <f>TEXT(Calendar[[#This Row],[Date]],"mmm")</f>
        <v>Nov</v>
      </c>
      <c r="I694" s="3">
        <f>IF(MONTH(Calendar[[#This Row],[Date]])&gt;=7,YEAR(Calendar[[#This Row],[Date]])+1,YEAR(Calendar[[#This Row],[Date]]))</f>
        <v>2016</v>
      </c>
      <c r="J694" s="3">
        <f>ROUNDUP(Calendar[[#This Row],[Month ]]/3,0)</f>
        <v>4</v>
      </c>
      <c r="K694" s="3">
        <f>IF(Calendar[[#This Row],[Year]]=Calendar[[#This Row],[FY]],Calendar[[#This Row],[Qrt (CY)]],Calendar[[#This Row],[Qrt (CY)]]-2)</f>
        <v>2</v>
      </c>
      <c r="L694" s="3">
        <f>WEEKDAY(Calendar[[#This Row],[Date]],2)</f>
        <v>1</v>
      </c>
    </row>
    <row r="695" spans="2:12" x14ac:dyDescent="0.35">
      <c r="B695" s="2">
        <v>42332</v>
      </c>
      <c r="C695" s="3">
        <f>DAY(Calendar[[#This Row],[Date]])</f>
        <v>24</v>
      </c>
      <c r="D695" s="3">
        <f>MONTH(Calendar[[#This Row],[Date]])</f>
        <v>11</v>
      </c>
      <c r="E695" s="3">
        <f>YEAR(Calendar[[#This Row],[Date]])</f>
        <v>2015</v>
      </c>
      <c r="F695" s="3" t="str">
        <f>TEXT(Calendar[[#This Row],[Date]],"dddd")</f>
        <v>Tuesday</v>
      </c>
      <c r="G695" s="3" t="str">
        <f>TEXT(Calendar[[#This Row],[Date]],"mmmm")</f>
        <v>November</v>
      </c>
      <c r="H695" s="3" t="str">
        <f>TEXT(Calendar[[#This Row],[Date]],"mmm")</f>
        <v>Nov</v>
      </c>
      <c r="I695" s="3">
        <f>IF(MONTH(Calendar[[#This Row],[Date]])&gt;=7,YEAR(Calendar[[#This Row],[Date]])+1,YEAR(Calendar[[#This Row],[Date]]))</f>
        <v>2016</v>
      </c>
      <c r="J695" s="3">
        <f>ROUNDUP(Calendar[[#This Row],[Month ]]/3,0)</f>
        <v>4</v>
      </c>
      <c r="K695" s="3">
        <f>IF(Calendar[[#This Row],[Year]]=Calendar[[#This Row],[FY]],Calendar[[#This Row],[Qrt (CY)]],Calendar[[#This Row],[Qrt (CY)]]-2)</f>
        <v>2</v>
      </c>
      <c r="L695" s="3">
        <f>WEEKDAY(Calendar[[#This Row],[Date]],2)</f>
        <v>2</v>
      </c>
    </row>
    <row r="696" spans="2:12" x14ac:dyDescent="0.35">
      <c r="B696" s="2">
        <v>42333</v>
      </c>
      <c r="C696" s="3">
        <f>DAY(Calendar[[#This Row],[Date]])</f>
        <v>25</v>
      </c>
      <c r="D696" s="3">
        <f>MONTH(Calendar[[#This Row],[Date]])</f>
        <v>11</v>
      </c>
      <c r="E696" s="3">
        <f>YEAR(Calendar[[#This Row],[Date]])</f>
        <v>2015</v>
      </c>
      <c r="F696" s="3" t="str">
        <f>TEXT(Calendar[[#This Row],[Date]],"dddd")</f>
        <v>Wednesday</v>
      </c>
      <c r="G696" s="3" t="str">
        <f>TEXT(Calendar[[#This Row],[Date]],"mmmm")</f>
        <v>November</v>
      </c>
      <c r="H696" s="3" t="str">
        <f>TEXT(Calendar[[#This Row],[Date]],"mmm")</f>
        <v>Nov</v>
      </c>
      <c r="I696" s="3">
        <f>IF(MONTH(Calendar[[#This Row],[Date]])&gt;=7,YEAR(Calendar[[#This Row],[Date]])+1,YEAR(Calendar[[#This Row],[Date]]))</f>
        <v>2016</v>
      </c>
      <c r="J696" s="3">
        <f>ROUNDUP(Calendar[[#This Row],[Month ]]/3,0)</f>
        <v>4</v>
      </c>
      <c r="K696" s="3">
        <f>IF(Calendar[[#This Row],[Year]]=Calendar[[#This Row],[FY]],Calendar[[#This Row],[Qrt (CY)]],Calendar[[#This Row],[Qrt (CY)]]-2)</f>
        <v>2</v>
      </c>
      <c r="L696" s="3">
        <f>WEEKDAY(Calendar[[#This Row],[Date]],2)</f>
        <v>3</v>
      </c>
    </row>
    <row r="697" spans="2:12" x14ac:dyDescent="0.35">
      <c r="B697" s="2">
        <v>42334</v>
      </c>
      <c r="C697" s="3">
        <f>DAY(Calendar[[#This Row],[Date]])</f>
        <v>26</v>
      </c>
      <c r="D697" s="3">
        <f>MONTH(Calendar[[#This Row],[Date]])</f>
        <v>11</v>
      </c>
      <c r="E697" s="3">
        <f>YEAR(Calendar[[#This Row],[Date]])</f>
        <v>2015</v>
      </c>
      <c r="F697" s="3" t="str">
        <f>TEXT(Calendar[[#This Row],[Date]],"dddd")</f>
        <v>Thursday</v>
      </c>
      <c r="G697" s="3" t="str">
        <f>TEXT(Calendar[[#This Row],[Date]],"mmmm")</f>
        <v>November</v>
      </c>
      <c r="H697" s="3" t="str">
        <f>TEXT(Calendar[[#This Row],[Date]],"mmm")</f>
        <v>Nov</v>
      </c>
      <c r="I697" s="3">
        <f>IF(MONTH(Calendar[[#This Row],[Date]])&gt;=7,YEAR(Calendar[[#This Row],[Date]])+1,YEAR(Calendar[[#This Row],[Date]]))</f>
        <v>2016</v>
      </c>
      <c r="J697" s="3">
        <f>ROUNDUP(Calendar[[#This Row],[Month ]]/3,0)</f>
        <v>4</v>
      </c>
      <c r="K697" s="3">
        <f>IF(Calendar[[#This Row],[Year]]=Calendar[[#This Row],[FY]],Calendar[[#This Row],[Qrt (CY)]],Calendar[[#This Row],[Qrt (CY)]]-2)</f>
        <v>2</v>
      </c>
      <c r="L697" s="3">
        <f>WEEKDAY(Calendar[[#This Row],[Date]],2)</f>
        <v>4</v>
      </c>
    </row>
    <row r="698" spans="2:12" x14ac:dyDescent="0.35">
      <c r="B698" s="2">
        <v>42335</v>
      </c>
      <c r="C698" s="3">
        <f>DAY(Calendar[[#This Row],[Date]])</f>
        <v>27</v>
      </c>
      <c r="D698" s="3">
        <f>MONTH(Calendar[[#This Row],[Date]])</f>
        <v>11</v>
      </c>
      <c r="E698" s="3">
        <f>YEAR(Calendar[[#This Row],[Date]])</f>
        <v>2015</v>
      </c>
      <c r="F698" s="3" t="str">
        <f>TEXT(Calendar[[#This Row],[Date]],"dddd")</f>
        <v>Friday</v>
      </c>
      <c r="G698" s="3" t="str">
        <f>TEXT(Calendar[[#This Row],[Date]],"mmmm")</f>
        <v>November</v>
      </c>
      <c r="H698" s="3" t="str">
        <f>TEXT(Calendar[[#This Row],[Date]],"mmm")</f>
        <v>Nov</v>
      </c>
      <c r="I698" s="3">
        <f>IF(MONTH(Calendar[[#This Row],[Date]])&gt;=7,YEAR(Calendar[[#This Row],[Date]])+1,YEAR(Calendar[[#This Row],[Date]]))</f>
        <v>2016</v>
      </c>
      <c r="J698" s="3">
        <f>ROUNDUP(Calendar[[#This Row],[Month ]]/3,0)</f>
        <v>4</v>
      </c>
      <c r="K698" s="3">
        <f>IF(Calendar[[#This Row],[Year]]=Calendar[[#This Row],[FY]],Calendar[[#This Row],[Qrt (CY)]],Calendar[[#This Row],[Qrt (CY)]]-2)</f>
        <v>2</v>
      </c>
      <c r="L698" s="3">
        <f>WEEKDAY(Calendar[[#This Row],[Date]],2)</f>
        <v>5</v>
      </c>
    </row>
    <row r="699" spans="2:12" x14ac:dyDescent="0.35">
      <c r="B699" s="2">
        <v>42336</v>
      </c>
      <c r="C699" s="3">
        <f>DAY(Calendar[[#This Row],[Date]])</f>
        <v>28</v>
      </c>
      <c r="D699" s="3">
        <f>MONTH(Calendar[[#This Row],[Date]])</f>
        <v>11</v>
      </c>
      <c r="E699" s="3">
        <f>YEAR(Calendar[[#This Row],[Date]])</f>
        <v>2015</v>
      </c>
      <c r="F699" s="3" t="str">
        <f>TEXT(Calendar[[#This Row],[Date]],"dddd")</f>
        <v>Saturday</v>
      </c>
      <c r="G699" s="3" t="str">
        <f>TEXT(Calendar[[#This Row],[Date]],"mmmm")</f>
        <v>November</v>
      </c>
      <c r="H699" s="3" t="str">
        <f>TEXT(Calendar[[#This Row],[Date]],"mmm")</f>
        <v>Nov</v>
      </c>
      <c r="I699" s="3">
        <f>IF(MONTH(Calendar[[#This Row],[Date]])&gt;=7,YEAR(Calendar[[#This Row],[Date]])+1,YEAR(Calendar[[#This Row],[Date]]))</f>
        <v>2016</v>
      </c>
      <c r="J699" s="3">
        <f>ROUNDUP(Calendar[[#This Row],[Month ]]/3,0)</f>
        <v>4</v>
      </c>
      <c r="K699" s="3">
        <f>IF(Calendar[[#This Row],[Year]]=Calendar[[#This Row],[FY]],Calendar[[#This Row],[Qrt (CY)]],Calendar[[#This Row],[Qrt (CY)]]-2)</f>
        <v>2</v>
      </c>
      <c r="L699" s="3">
        <f>WEEKDAY(Calendar[[#This Row],[Date]],2)</f>
        <v>6</v>
      </c>
    </row>
    <row r="700" spans="2:12" x14ac:dyDescent="0.35">
      <c r="B700" s="2">
        <v>42337</v>
      </c>
      <c r="C700" s="3">
        <f>DAY(Calendar[[#This Row],[Date]])</f>
        <v>29</v>
      </c>
      <c r="D700" s="3">
        <f>MONTH(Calendar[[#This Row],[Date]])</f>
        <v>11</v>
      </c>
      <c r="E700" s="3">
        <f>YEAR(Calendar[[#This Row],[Date]])</f>
        <v>2015</v>
      </c>
      <c r="F700" s="3" t="str">
        <f>TEXT(Calendar[[#This Row],[Date]],"dddd")</f>
        <v>Sunday</v>
      </c>
      <c r="G700" s="3" t="str">
        <f>TEXT(Calendar[[#This Row],[Date]],"mmmm")</f>
        <v>November</v>
      </c>
      <c r="H700" s="3" t="str">
        <f>TEXT(Calendar[[#This Row],[Date]],"mmm")</f>
        <v>Nov</v>
      </c>
      <c r="I700" s="3">
        <f>IF(MONTH(Calendar[[#This Row],[Date]])&gt;=7,YEAR(Calendar[[#This Row],[Date]])+1,YEAR(Calendar[[#This Row],[Date]]))</f>
        <v>2016</v>
      </c>
      <c r="J700" s="3">
        <f>ROUNDUP(Calendar[[#This Row],[Month ]]/3,0)</f>
        <v>4</v>
      </c>
      <c r="K700" s="3">
        <f>IF(Calendar[[#This Row],[Year]]=Calendar[[#This Row],[FY]],Calendar[[#This Row],[Qrt (CY)]],Calendar[[#This Row],[Qrt (CY)]]-2)</f>
        <v>2</v>
      </c>
      <c r="L700" s="3">
        <f>WEEKDAY(Calendar[[#This Row],[Date]],2)</f>
        <v>7</v>
      </c>
    </row>
    <row r="701" spans="2:12" x14ac:dyDescent="0.35">
      <c r="B701" s="2">
        <v>42338</v>
      </c>
      <c r="C701" s="3">
        <f>DAY(Calendar[[#This Row],[Date]])</f>
        <v>30</v>
      </c>
      <c r="D701" s="3">
        <f>MONTH(Calendar[[#This Row],[Date]])</f>
        <v>11</v>
      </c>
      <c r="E701" s="3">
        <f>YEAR(Calendar[[#This Row],[Date]])</f>
        <v>2015</v>
      </c>
      <c r="F701" s="3" t="str">
        <f>TEXT(Calendar[[#This Row],[Date]],"dddd")</f>
        <v>Monday</v>
      </c>
      <c r="G701" s="3" t="str">
        <f>TEXT(Calendar[[#This Row],[Date]],"mmmm")</f>
        <v>November</v>
      </c>
      <c r="H701" s="3" t="str">
        <f>TEXT(Calendar[[#This Row],[Date]],"mmm")</f>
        <v>Nov</v>
      </c>
      <c r="I701" s="3">
        <f>IF(MONTH(Calendar[[#This Row],[Date]])&gt;=7,YEAR(Calendar[[#This Row],[Date]])+1,YEAR(Calendar[[#This Row],[Date]]))</f>
        <v>2016</v>
      </c>
      <c r="J701" s="3">
        <f>ROUNDUP(Calendar[[#This Row],[Month ]]/3,0)</f>
        <v>4</v>
      </c>
      <c r="K701" s="3">
        <f>IF(Calendar[[#This Row],[Year]]=Calendar[[#This Row],[FY]],Calendar[[#This Row],[Qrt (CY)]],Calendar[[#This Row],[Qrt (CY)]]-2)</f>
        <v>2</v>
      </c>
      <c r="L701" s="3">
        <f>WEEKDAY(Calendar[[#This Row],[Date]],2)</f>
        <v>1</v>
      </c>
    </row>
    <row r="702" spans="2:12" x14ac:dyDescent="0.35">
      <c r="B702" s="2">
        <v>42339</v>
      </c>
      <c r="C702" s="3">
        <f>DAY(Calendar[[#This Row],[Date]])</f>
        <v>1</v>
      </c>
      <c r="D702" s="3">
        <f>MONTH(Calendar[[#This Row],[Date]])</f>
        <v>12</v>
      </c>
      <c r="E702" s="3">
        <f>YEAR(Calendar[[#This Row],[Date]])</f>
        <v>2015</v>
      </c>
      <c r="F702" s="3" t="str">
        <f>TEXT(Calendar[[#This Row],[Date]],"dddd")</f>
        <v>Tuesday</v>
      </c>
      <c r="G702" s="3" t="str">
        <f>TEXT(Calendar[[#This Row],[Date]],"mmmm")</f>
        <v>December</v>
      </c>
      <c r="H702" s="3" t="str">
        <f>TEXT(Calendar[[#This Row],[Date]],"mmm")</f>
        <v>Dec</v>
      </c>
      <c r="I702" s="3">
        <f>IF(MONTH(Calendar[[#This Row],[Date]])&gt;=7,YEAR(Calendar[[#This Row],[Date]])+1,YEAR(Calendar[[#This Row],[Date]]))</f>
        <v>2016</v>
      </c>
      <c r="J702" s="3">
        <f>ROUNDUP(Calendar[[#This Row],[Month ]]/3,0)</f>
        <v>4</v>
      </c>
      <c r="K702" s="3">
        <f>IF(Calendar[[#This Row],[Year]]=Calendar[[#This Row],[FY]],Calendar[[#This Row],[Qrt (CY)]],Calendar[[#This Row],[Qrt (CY)]]-2)</f>
        <v>2</v>
      </c>
      <c r="L702" s="3">
        <f>WEEKDAY(Calendar[[#This Row],[Date]],2)</f>
        <v>2</v>
      </c>
    </row>
    <row r="703" spans="2:12" x14ac:dyDescent="0.35">
      <c r="B703" s="2">
        <v>42340</v>
      </c>
      <c r="C703" s="3">
        <f>DAY(Calendar[[#This Row],[Date]])</f>
        <v>2</v>
      </c>
      <c r="D703" s="3">
        <f>MONTH(Calendar[[#This Row],[Date]])</f>
        <v>12</v>
      </c>
      <c r="E703" s="3">
        <f>YEAR(Calendar[[#This Row],[Date]])</f>
        <v>2015</v>
      </c>
      <c r="F703" s="3" t="str">
        <f>TEXT(Calendar[[#This Row],[Date]],"dddd")</f>
        <v>Wednesday</v>
      </c>
      <c r="G703" s="3" t="str">
        <f>TEXT(Calendar[[#This Row],[Date]],"mmmm")</f>
        <v>December</v>
      </c>
      <c r="H703" s="3" t="str">
        <f>TEXT(Calendar[[#This Row],[Date]],"mmm")</f>
        <v>Dec</v>
      </c>
      <c r="I703" s="3">
        <f>IF(MONTH(Calendar[[#This Row],[Date]])&gt;=7,YEAR(Calendar[[#This Row],[Date]])+1,YEAR(Calendar[[#This Row],[Date]]))</f>
        <v>2016</v>
      </c>
      <c r="J703" s="3">
        <f>ROUNDUP(Calendar[[#This Row],[Month ]]/3,0)</f>
        <v>4</v>
      </c>
      <c r="K703" s="3">
        <f>IF(Calendar[[#This Row],[Year]]=Calendar[[#This Row],[FY]],Calendar[[#This Row],[Qrt (CY)]],Calendar[[#This Row],[Qrt (CY)]]-2)</f>
        <v>2</v>
      </c>
      <c r="L703" s="3">
        <f>WEEKDAY(Calendar[[#This Row],[Date]],2)</f>
        <v>3</v>
      </c>
    </row>
    <row r="704" spans="2:12" x14ac:dyDescent="0.35">
      <c r="B704" s="2">
        <v>42341</v>
      </c>
      <c r="C704" s="3">
        <f>DAY(Calendar[[#This Row],[Date]])</f>
        <v>3</v>
      </c>
      <c r="D704" s="3">
        <f>MONTH(Calendar[[#This Row],[Date]])</f>
        <v>12</v>
      </c>
      <c r="E704" s="3">
        <f>YEAR(Calendar[[#This Row],[Date]])</f>
        <v>2015</v>
      </c>
      <c r="F704" s="3" t="str">
        <f>TEXT(Calendar[[#This Row],[Date]],"dddd")</f>
        <v>Thursday</v>
      </c>
      <c r="G704" s="3" t="str">
        <f>TEXT(Calendar[[#This Row],[Date]],"mmmm")</f>
        <v>December</v>
      </c>
      <c r="H704" s="3" t="str">
        <f>TEXT(Calendar[[#This Row],[Date]],"mmm")</f>
        <v>Dec</v>
      </c>
      <c r="I704" s="3">
        <f>IF(MONTH(Calendar[[#This Row],[Date]])&gt;=7,YEAR(Calendar[[#This Row],[Date]])+1,YEAR(Calendar[[#This Row],[Date]]))</f>
        <v>2016</v>
      </c>
      <c r="J704" s="3">
        <f>ROUNDUP(Calendar[[#This Row],[Month ]]/3,0)</f>
        <v>4</v>
      </c>
      <c r="K704" s="3">
        <f>IF(Calendar[[#This Row],[Year]]=Calendar[[#This Row],[FY]],Calendar[[#This Row],[Qrt (CY)]],Calendar[[#This Row],[Qrt (CY)]]-2)</f>
        <v>2</v>
      </c>
      <c r="L704" s="3">
        <f>WEEKDAY(Calendar[[#This Row],[Date]],2)</f>
        <v>4</v>
      </c>
    </row>
    <row r="705" spans="2:12" x14ac:dyDescent="0.35">
      <c r="B705" s="2">
        <v>42342</v>
      </c>
      <c r="C705" s="3">
        <f>DAY(Calendar[[#This Row],[Date]])</f>
        <v>4</v>
      </c>
      <c r="D705" s="3">
        <f>MONTH(Calendar[[#This Row],[Date]])</f>
        <v>12</v>
      </c>
      <c r="E705" s="3">
        <f>YEAR(Calendar[[#This Row],[Date]])</f>
        <v>2015</v>
      </c>
      <c r="F705" s="3" t="str">
        <f>TEXT(Calendar[[#This Row],[Date]],"dddd")</f>
        <v>Friday</v>
      </c>
      <c r="G705" s="3" t="str">
        <f>TEXT(Calendar[[#This Row],[Date]],"mmmm")</f>
        <v>December</v>
      </c>
      <c r="H705" s="3" t="str">
        <f>TEXT(Calendar[[#This Row],[Date]],"mmm")</f>
        <v>Dec</v>
      </c>
      <c r="I705" s="3">
        <f>IF(MONTH(Calendar[[#This Row],[Date]])&gt;=7,YEAR(Calendar[[#This Row],[Date]])+1,YEAR(Calendar[[#This Row],[Date]]))</f>
        <v>2016</v>
      </c>
      <c r="J705" s="3">
        <f>ROUNDUP(Calendar[[#This Row],[Month ]]/3,0)</f>
        <v>4</v>
      </c>
      <c r="K705" s="3">
        <f>IF(Calendar[[#This Row],[Year]]=Calendar[[#This Row],[FY]],Calendar[[#This Row],[Qrt (CY)]],Calendar[[#This Row],[Qrt (CY)]]-2)</f>
        <v>2</v>
      </c>
      <c r="L705" s="3">
        <f>WEEKDAY(Calendar[[#This Row],[Date]],2)</f>
        <v>5</v>
      </c>
    </row>
    <row r="706" spans="2:12" x14ac:dyDescent="0.35">
      <c r="B706" s="2">
        <v>42343</v>
      </c>
      <c r="C706" s="3">
        <f>DAY(Calendar[[#This Row],[Date]])</f>
        <v>5</v>
      </c>
      <c r="D706" s="3">
        <f>MONTH(Calendar[[#This Row],[Date]])</f>
        <v>12</v>
      </c>
      <c r="E706" s="3">
        <f>YEAR(Calendar[[#This Row],[Date]])</f>
        <v>2015</v>
      </c>
      <c r="F706" s="3" t="str">
        <f>TEXT(Calendar[[#This Row],[Date]],"dddd")</f>
        <v>Saturday</v>
      </c>
      <c r="G706" s="3" t="str">
        <f>TEXT(Calendar[[#This Row],[Date]],"mmmm")</f>
        <v>December</v>
      </c>
      <c r="H706" s="3" t="str">
        <f>TEXT(Calendar[[#This Row],[Date]],"mmm")</f>
        <v>Dec</v>
      </c>
      <c r="I706" s="3">
        <f>IF(MONTH(Calendar[[#This Row],[Date]])&gt;=7,YEAR(Calendar[[#This Row],[Date]])+1,YEAR(Calendar[[#This Row],[Date]]))</f>
        <v>2016</v>
      </c>
      <c r="J706" s="3">
        <f>ROUNDUP(Calendar[[#This Row],[Month ]]/3,0)</f>
        <v>4</v>
      </c>
      <c r="K706" s="3">
        <f>IF(Calendar[[#This Row],[Year]]=Calendar[[#This Row],[FY]],Calendar[[#This Row],[Qrt (CY)]],Calendar[[#This Row],[Qrt (CY)]]-2)</f>
        <v>2</v>
      </c>
      <c r="L706" s="3">
        <f>WEEKDAY(Calendar[[#This Row],[Date]],2)</f>
        <v>6</v>
      </c>
    </row>
    <row r="707" spans="2:12" x14ac:dyDescent="0.35">
      <c r="B707" s="2">
        <v>42344</v>
      </c>
      <c r="C707" s="3">
        <f>DAY(Calendar[[#This Row],[Date]])</f>
        <v>6</v>
      </c>
      <c r="D707" s="3">
        <f>MONTH(Calendar[[#This Row],[Date]])</f>
        <v>12</v>
      </c>
      <c r="E707" s="3">
        <f>YEAR(Calendar[[#This Row],[Date]])</f>
        <v>2015</v>
      </c>
      <c r="F707" s="3" t="str">
        <f>TEXT(Calendar[[#This Row],[Date]],"dddd")</f>
        <v>Sunday</v>
      </c>
      <c r="G707" s="3" t="str">
        <f>TEXT(Calendar[[#This Row],[Date]],"mmmm")</f>
        <v>December</v>
      </c>
      <c r="H707" s="3" t="str">
        <f>TEXT(Calendar[[#This Row],[Date]],"mmm")</f>
        <v>Dec</v>
      </c>
      <c r="I707" s="3">
        <f>IF(MONTH(Calendar[[#This Row],[Date]])&gt;=7,YEAR(Calendar[[#This Row],[Date]])+1,YEAR(Calendar[[#This Row],[Date]]))</f>
        <v>2016</v>
      </c>
      <c r="J707" s="3">
        <f>ROUNDUP(Calendar[[#This Row],[Month ]]/3,0)</f>
        <v>4</v>
      </c>
      <c r="K707" s="3">
        <f>IF(Calendar[[#This Row],[Year]]=Calendar[[#This Row],[FY]],Calendar[[#This Row],[Qrt (CY)]],Calendar[[#This Row],[Qrt (CY)]]-2)</f>
        <v>2</v>
      </c>
      <c r="L707" s="3">
        <f>WEEKDAY(Calendar[[#This Row],[Date]],2)</f>
        <v>7</v>
      </c>
    </row>
    <row r="708" spans="2:12" x14ac:dyDescent="0.35">
      <c r="B708" s="2">
        <v>42345</v>
      </c>
      <c r="C708" s="3">
        <f>DAY(Calendar[[#This Row],[Date]])</f>
        <v>7</v>
      </c>
      <c r="D708" s="3">
        <f>MONTH(Calendar[[#This Row],[Date]])</f>
        <v>12</v>
      </c>
      <c r="E708" s="3">
        <f>YEAR(Calendar[[#This Row],[Date]])</f>
        <v>2015</v>
      </c>
      <c r="F708" s="3" t="str">
        <f>TEXT(Calendar[[#This Row],[Date]],"dddd")</f>
        <v>Monday</v>
      </c>
      <c r="G708" s="3" t="str">
        <f>TEXT(Calendar[[#This Row],[Date]],"mmmm")</f>
        <v>December</v>
      </c>
      <c r="H708" s="3" t="str">
        <f>TEXT(Calendar[[#This Row],[Date]],"mmm")</f>
        <v>Dec</v>
      </c>
      <c r="I708" s="3">
        <f>IF(MONTH(Calendar[[#This Row],[Date]])&gt;=7,YEAR(Calendar[[#This Row],[Date]])+1,YEAR(Calendar[[#This Row],[Date]]))</f>
        <v>2016</v>
      </c>
      <c r="J708" s="3">
        <f>ROUNDUP(Calendar[[#This Row],[Month ]]/3,0)</f>
        <v>4</v>
      </c>
      <c r="K708" s="3">
        <f>IF(Calendar[[#This Row],[Year]]=Calendar[[#This Row],[FY]],Calendar[[#This Row],[Qrt (CY)]],Calendar[[#This Row],[Qrt (CY)]]-2)</f>
        <v>2</v>
      </c>
      <c r="L708" s="3">
        <f>WEEKDAY(Calendar[[#This Row],[Date]],2)</f>
        <v>1</v>
      </c>
    </row>
    <row r="709" spans="2:12" x14ac:dyDescent="0.35">
      <c r="B709" s="2">
        <v>42346</v>
      </c>
      <c r="C709" s="3">
        <f>DAY(Calendar[[#This Row],[Date]])</f>
        <v>8</v>
      </c>
      <c r="D709" s="3">
        <f>MONTH(Calendar[[#This Row],[Date]])</f>
        <v>12</v>
      </c>
      <c r="E709" s="3">
        <f>YEAR(Calendar[[#This Row],[Date]])</f>
        <v>2015</v>
      </c>
      <c r="F709" s="3" t="str">
        <f>TEXT(Calendar[[#This Row],[Date]],"dddd")</f>
        <v>Tuesday</v>
      </c>
      <c r="G709" s="3" t="str">
        <f>TEXT(Calendar[[#This Row],[Date]],"mmmm")</f>
        <v>December</v>
      </c>
      <c r="H709" s="3" t="str">
        <f>TEXT(Calendar[[#This Row],[Date]],"mmm")</f>
        <v>Dec</v>
      </c>
      <c r="I709" s="3">
        <f>IF(MONTH(Calendar[[#This Row],[Date]])&gt;=7,YEAR(Calendar[[#This Row],[Date]])+1,YEAR(Calendar[[#This Row],[Date]]))</f>
        <v>2016</v>
      </c>
      <c r="J709" s="3">
        <f>ROUNDUP(Calendar[[#This Row],[Month ]]/3,0)</f>
        <v>4</v>
      </c>
      <c r="K709" s="3">
        <f>IF(Calendar[[#This Row],[Year]]=Calendar[[#This Row],[FY]],Calendar[[#This Row],[Qrt (CY)]],Calendar[[#This Row],[Qrt (CY)]]-2)</f>
        <v>2</v>
      </c>
      <c r="L709" s="3">
        <f>WEEKDAY(Calendar[[#This Row],[Date]],2)</f>
        <v>2</v>
      </c>
    </row>
    <row r="710" spans="2:12" x14ac:dyDescent="0.35">
      <c r="B710" s="2">
        <v>42347</v>
      </c>
      <c r="C710" s="3">
        <f>DAY(Calendar[[#This Row],[Date]])</f>
        <v>9</v>
      </c>
      <c r="D710" s="3">
        <f>MONTH(Calendar[[#This Row],[Date]])</f>
        <v>12</v>
      </c>
      <c r="E710" s="3">
        <f>YEAR(Calendar[[#This Row],[Date]])</f>
        <v>2015</v>
      </c>
      <c r="F710" s="3" t="str">
        <f>TEXT(Calendar[[#This Row],[Date]],"dddd")</f>
        <v>Wednesday</v>
      </c>
      <c r="G710" s="3" t="str">
        <f>TEXT(Calendar[[#This Row],[Date]],"mmmm")</f>
        <v>December</v>
      </c>
      <c r="H710" s="3" t="str">
        <f>TEXT(Calendar[[#This Row],[Date]],"mmm")</f>
        <v>Dec</v>
      </c>
      <c r="I710" s="3">
        <f>IF(MONTH(Calendar[[#This Row],[Date]])&gt;=7,YEAR(Calendar[[#This Row],[Date]])+1,YEAR(Calendar[[#This Row],[Date]]))</f>
        <v>2016</v>
      </c>
      <c r="J710" s="3">
        <f>ROUNDUP(Calendar[[#This Row],[Month ]]/3,0)</f>
        <v>4</v>
      </c>
      <c r="K710" s="3">
        <f>IF(Calendar[[#This Row],[Year]]=Calendar[[#This Row],[FY]],Calendar[[#This Row],[Qrt (CY)]],Calendar[[#This Row],[Qrt (CY)]]-2)</f>
        <v>2</v>
      </c>
      <c r="L710" s="3">
        <f>WEEKDAY(Calendar[[#This Row],[Date]],2)</f>
        <v>3</v>
      </c>
    </row>
    <row r="711" spans="2:12" x14ac:dyDescent="0.35">
      <c r="B711" s="2">
        <v>42348</v>
      </c>
      <c r="C711" s="3">
        <f>DAY(Calendar[[#This Row],[Date]])</f>
        <v>10</v>
      </c>
      <c r="D711" s="3">
        <f>MONTH(Calendar[[#This Row],[Date]])</f>
        <v>12</v>
      </c>
      <c r="E711" s="3">
        <f>YEAR(Calendar[[#This Row],[Date]])</f>
        <v>2015</v>
      </c>
      <c r="F711" s="3" t="str">
        <f>TEXT(Calendar[[#This Row],[Date]],"dddd")</f>
        <v>Thursday</v>
      </c>
      <c r="G711" s="3" t="str">
        <f>TEXT(Calendar[[#This Row],[Date]],"mmmm")</f>
        <v>December</v>
      </c>
      <c r="H711" s="3" t="str">
        <f>TEXT(Calendar[[#This Row],[Date]],"mmm")</f>
        <v>Dec</v>
      </c>
      <c r="I711" s="3">
        <f>IF(MONTH(Calendar[[#This Row],[Date]])&gt;=7,YEAR(Calendar[[#This Row],[Date]])+1,YEAR(Calendar[[#This Row],[Date]]))</f>
        <v>2016</v>
      </c>
      <c r="J711" s="3">
        <f>ROUNDUP(Calendar[[#This Row],[Month ]]/3,0)</f>
        <v>4</v>
      </c>
      <c r="K711" s="3">
        <f>IF(Calendar[[#This Row],[Year]]=Calendar[[#This Row],[FY]],Calendar[[#This Row],[Qrt (CY)]],Calendar[[#This Row],[Qrt (CY)]]-2)</f>
        <v>2</v>
      </c>
      <c r="L711" s="3">
        <f>WEEKDAY(Calendar[[#This Row],[Date]],2)</f>
        <v>4</v>
      </c>
    </row>
    <row r="712" spans="2:12" x14ac:dyDescent="0.35">
      <c r="B712" s="2">
        <v>42349</v>
      </c>
      <c r="C712" s="3">
        <f>DAY(Calendar[[#This Row],[Date]])</f>
        <v>11</v>
      </c>
      <c r="D712" s="3">
        <f>MONTH(Calendar[[#This Row],[Date]])</f>
        <v>12</v>
      </c>
      <c r="E712" s="3">
        <f>YEAR(Calendar[[#This Row],[Date]])</f>
        <v>2015</v>
      </c>
      <c r="F712" s="3" t="str">
        <f>TEXT(Calendar[[#This Row],[Date]],"dddd")</f>
        <v>Friday</v>
      </c>
      <c r="G712" s="3" t="str">
        <f>TEXT(Calendar[[#This Row],[Date]],"mmmm")</f>
        <v>December</v>
      </c>
      <c r="H712" s="3" t="str">
        <f>TEXT(Calendar[[#This Row],[Date]],"mmm")</f>
        <v>Dec</v>
      </c>
      <c r="I712" s="3">
        <f>IF(MONTH(Calendar[[#This Row],[Date]])&gt;=7,YEAR(Calendar[[#This Row],[Date]])+1,YEAR(Calendar[[#This Row],[Date]]))</f>
        <v>2016</v>
      </c>
      <c r="J712" s="3">
        <f>ROUNDUP(Calendar[[#This Row],[Month ]]/3,0)</f>
        <v>4</v>
      </c>
      <c r="K712" s="3">
        <f>IF(Calendar[[#This Row],[Year]]=Calendar[[#This Row],[FY]],Calendar[[#This Row],[Qrt (CY)]],Calendar[[#This Row],[Qrt (CY)]]-2)</f>
        <v>2</v>
      </c>
      <c r="L712" s="3">
        <f>WEEKDAY(Calendar[[#This Row],[Date]],2)</f>
        <v>5</v>
      </c>
    </row>
    <row r="713" spans="2:12" x14ac:dyDescent="0.35">
      <c r="B713" s="2">
        <v>42350</v>
      </c>
      <c r="C713" s="3">
        <f>DAY(Calendar[[#This Row],[Date]])</f>
        <v>12</v>
      </c>
      <c r="D713" s="3">
        <f>MONTH(Calendar[[#This Row],[Date]])</f>
        <v>12</v>
      </c>
      <c r="E713" s="3">
        <f>YEAR(Calendar[[#This Row],[Date]])</f>
        <v>2015</v>
      </c>
      <c r="F713" s="3" t="str">
        <f>TEXT(Calendar[[#This Row],[Date]],"dddd")</f>
        <v>Saturday</v>
      </c>
      <c r="G713" s="3" t="str">
        <f>TEXT(Calendar[[#This Row],[Date]],"mmmm")</f>
        <v>December</v>
      </c>
      <c r="H713" s="3" t="str">
        <f>TEXT(Calendar[[#This Row],[Date]],"mmm")</f>
        <v>Dec</v>
      </c>
      <c r="I713" s="3">
        <f>IF(MONTH(Calendar[[#This Row],[Date]])&gt;=7,YEAR(Calendar[[#This Row],[Date]])+1,YEAR(Calendar[[#This Row],[Date]]))</f>
        <v>2016</v>
      </c>
      <c r="J713" s="3">
        <f>ROUNDUP(Calendar[[#This Row],[Month ]]/3,0)</f>
        <v>4</v>
      </c>
      <c r="K713" s="3">
        <f>IF(Calendar[[#This Row],[Year]]=Calendar[[#This Row],[FY]],Calendar[[#This Row],[Qrt (CY)]],Calendar[[#This Row],[Qrt (CY)]]-2)</f>
        <v>2</v>
      </c>
      <c r="L713" s="3">
        <f>WEEKDAY(Calendar[[#This Row],[Date]],2)</f>
        <v>6</v>
      </c>
    </row>
    <row r="714" spans="2:12" x14ac:dyDescent="0.35">
      <c r="B714" s="2">
        <v>42351</v>
      </c>
      <c r="C714" s="3">
        <f>DAY(Calendar[[#This Row],[Date]])</f>
        <v>13</v>
      </c>
      <c r="D714" s="3">
        <f>MONTH(Calendar[[#This Row],[Date]])</f>
        <v>12</v>
      </c>
      <c r="E714" s="3">
        <f>YEAR(Calendar[[#This Row],[Date]])</f>
        <v>2015</v>
      </c>
      <c r="F714" s="3" t="str">
        <f>TEXT(Calendar[[#This Row],[Date]],"dddd")</f>
        <v>Sunday</v>
      </c>
      <c r="G714" s="3" t="str">
        <f>TEXT(Calendar[[#This Row],[Date]],"mmmm")</f>
        <v>December</v>
      </c>
      <c r="H714" s="3" t="str">
        <f>TEXT(Calendar[[#This Row],[Date]],"mmm")</f>
        <v>Dec</v>
      </c>
      <c r="I714" s="3">
        <f>IF(MONTH(Calendar[[#This Row],[Date]])&gt;=7,YEAR(Calendar[[#This Row],[Date]])+1,YEAR(Calendar[[#This Row],[Date]]))</f>
        <v>2016</v>
      </c>
      <c r="J714" s="3">
        <f>ROUNDUP(Calendar[[#This Row],[Month ]]/3,0)</f>
        <v>4</v>
      </c>
      <c r="K714" s="3">
        <f>IF(Calendar[[#This Row],[Year]]=Calendar[[#This Row],[FY]],Calendar[[#This Row],[Qrt (CY)]],Calendar[[#This Row],[Qrt (CY)]]-2)</f>
        <v>2</v>
      </c>
      <c r="L714" s="3">
        <f>WEEKDAY(Calendar[[#This Row],[Date]],2)</f>
        <v>7</v>
      </c>
    </row>
    <row r="715" spans="2:12" x14ac:dyDescent="0.35">
      <c r="B715" s="2">
        <v>42352</v>
      </c>
      <c r="C715" s="3">
        <f>DAY(Calendar[[#This Row],[Date]])</f>
        <v>14</v>
      </c>
      <c r="D715" s="3">
        <f>MONTH(Calendar[[#This Row],[Date]])</f>
        <v>12</v>
      </c>
      <c r="E715" s="3">
        <f>YEAR(Calendar[[#This Row],[Date]])</f>
        <v>2015</v>
      </c>
      <c r="F715" s="3" t="str">
        <f>TEXT(Calendar[[#This Row],[Date]],"dddd")</f>
        <v>Monday</v>
      </c>
      <c r="G715" s="3" t="str">
        <f>TEXT(Calendar[[#This Row],[Date]],"mmmm")</f>
        <v>December</v>
      </c>
      <c r="H715" s="3" t="str">
        <f>TEXT(Calendar[[#This Row],[Date]],"mmm")</f>
        <v>Dec</v>
      </c>
      <c r="I715" s="3">
        <f>IF(MONTH(Calendar[[#This Row],[Date]])&gt;=7,YEAR(Calendar[[#This Row],[Date]])+1,YEAR(Calendar[[#This Row],[Date]]))</f>
        <v>2016</v>
      </c>
      <c r="J715" s="3">
        <f>ROUNDUP(Calendar[[#This Row],[Month ]]/3,0)</f>
        <v>4</v>
      </c>
      <c r="K715" s="3">
        <f>IF(Calendar[[#This Row],[Year]]=Calendar[[#This Row],[FY]],Calendar[[#This Row],[Qrt (CY)]],Calendar[[#This Row],[Qrt (CY)]]-2)</f>
        <v>2</v>
      </c>
      <c r="L715" s="3">
        <f>WEEKDAY(Calendar[[#This Row],[Date]],2)</f>
        <v>1</v>
      </c>
    </row>
    <row r="716" spans="2:12" x14ac:dyDescent="0.35">
      <c r="B716" s="2">
        <v>42353</v>
      </c>
      <c r="C716" s="3">
        <f>DAY(Calendar[[#This Row],[Date]])</f>
        <v>15</v>
      </c>
      <c r="D716" s="3">
        <f>MONTH(Calendar[[#This Row],[Date]])</f>
        <v>12</v>
      </c>
      <c r="E716" s="3">
        <f>YEAR(Calendar[[#This Row],[Date]])</f>
        <v>2015</v>
      </c>
      <c r="F716" s="3" t="str">
        <f>TEXT(Calendar[[#This Row],[Date]],"dddd")</f>
        <v>Tuesday</v>
      </c>
      <c r="G716" s="3" t="str">
        <f>TEXT(Calendar[[#This Row],[Date]],"mmmm")</f>
        <v>December</v>
      </c>
      <c r="H716" s="3" t="str">
        <f>TEXT(Calendar[[#This Row],[Date]],"mmm")</f>
        <v>Dec</v>
      </c>
      <c r="I716" s="3">
        <f>IF(MONTH(Calendar[[#This Row],[Date]])&gt;=7,YEAR(Calendar[[#This Row],[Date]])+1,YEAR(Calendar[[#This Row],[Date]]))</f>
        <v>2016</v>
      </c>
      <c r="J716" s="3">
        <f>ROUNDUP(Calendar[[#This Row],[Month ]]/3,0)</f>
        <v>4</v>
      </c>
      <c r="K716" s="3">
        <f>IF(Calendar[[#This Row],[Year]]=Calendar[[#This Row],[FY]],Calendar[[#This Row],[Qrt (CY)]],Calendar[[#This Row],[Qrt (CY)]]-2)</f>
        <v>2</v>
      </c>
      <c r="L716" s="3">
        <f>WEEKDAY(Calendar[[#This Row],[Date]],2)</f>
        <v>2</v>
      </c>
    </row>
    <row r="717" spans="2:12" x14ac:dyDescent="0.35">
      <c r="B717" s="2">
        <v>42354</v>
      </c>
      <c r="C717" s="3">
        <f>DAY(Calendar[[#This Row],[Date]])</f>
        <v>16</v>
      </c>
      <c r="D717" s="3">
        <f>MONTH(Calendar[[#This Row],[Date]])</f>
        <v>12</v>
      </c>
      <c r="E717" s="3">
        <f>YEAR(Calendar[[#This Row],[Date]])</f>
        <v>2015</v>
      </c>
      <c r="F717" s="3" t="str">
        <f>TEXT(Calendar[[#This Row],[Date]],"dddd")</f>
        <v>Wednesday</v>
      </c>
      <c r="G717" s="3" t="str">
        <f>TEXT(Calendar[[#This Row],[Date]],"mmmm")</f>
        <v>December</v>
      </c>
      <c r="H717" s="3" t="str">
        <f>TEXT(Calendar[[#This Row],[Date]],"mmm")</f>
        <v>Dec</v>
      </c>
      <c r="I717" s="3">
        <f>IF(MONTH(Calendar[[#This Row],[Date]])&gt;=7,YEAR(Calendar[[#This Row],[Date]])+1,YEAR(Calendar[[#This Row],[Date]]))</f>
        <v>2016</v>
      </c>
      <c r="J717" s="3">
        <f>ROUNDUP(Calendar[[#This Row],[Month ]]/3,0)</f>
        <v>4</v>
      </c>
      <c r="K717" s="3">
        <f>IF(Calendar[[#This Row],[Year]]=Calendar[[#This Row],[FY]],Calendar[[#This Row],[Qrt (CY)]],Calendar[[#This Row],[Qrt (CY)]]-2)</f>
        <v>2</v>
      </c>
      <c r="L717" s="3">
        <f>WEEKDAY(Calendar[[#This Row],[Date]],2)</f>
        <v>3</v>
      </c>
    </row>
    <row r="718" spans="2:12" x14ac:dyDescent="0.35">
      <c r="B718" s="2">
        <v>42355</v>
      </c>
      <c r="C718" s="3">
        <f>DAY(Calendar[[#This Row],[Date]])</f>
        <v>17</v>
      </c>
      <c r="D718" s="3">
        <f>MONTH(Calendar[[#This Row],[Date]])</f>
        <v>12</v>
      </c>
      <c r="E718" s="3">
        <f>YEAR(Calendar[[#This Row],[Date]])</f>
        <v>2015</v>
      </c>
      <c r="F718" s="3" t="str">
        <f>TEXT(Calendar[[#This Row],[Date]],"dddd")</f>
        <v>Thursday</v>
      </c>
      <c r="G718" s="3" t="str">
        <f>TEXT(Calendar[[#This Row],[Date]],"mmmm")</f>
        <v>December</v>
      </c>
      <c r="H718" s="3" t="str">
        <f>TEXT(Calendar[[#This Row],[Date]],"mmm")</f>
        <v>Dec</v>
      </c>
      <c r="I718" s="3">
        <f>IF(MONTH(Calendar[[#This Row],[Date]])&gt;=7,YEAR(Calendar[[#This Row],[Date]])+1,YEAR(Calendar[[#This Row],[Date]]))</f>
        <v>2016</v>
      </c>
      <c r="J718" s="3">
        <f>ROUNDUP(Calendar[[#This Row],[Month ]]/3,0)</f>
        <v>4</v>
      </c>
      <c r="K718" s="3">
        <f>IF(Calendar[[#This Row],[Year]]=Calendar[[#This Row],[FY]],Calendar[[#This Row],[Qrt (CY)]],Calendar[[#This Row],[Qrt (CY)]]-2)</f>
        <v>2</v>
      </c>
      <c r="L718" s="3">
        <f>WEEKDAY(Calendar[[#This Row],[Date]],2)</f>
        <v>4</v>
      </c>
    </row>
    <row r="719" spans="2:12" x14ac:dyDescent="0.35">
      <c r="B719" s="2">
        <v>42356</v>
      </c>
      <c r="C719" s="3">
        <f>DAY(Calendar[[#This Row],[Date]])</f>
        <v>18</v>
      </c>
      <c r="D719" s="3">
        <f>MONTH(Calendar[[#This Row],[Date]])</f>
        <v>12</v>
      </c>
      <c r="E719" s="3">
        <f>YEAR(Calendar[[#This Row],[Date]])</f>
        <v>2015</v>
      </c>
      <c r="F719" s="3" t="str">
        <f>TEXT(Calendar[[#This Row],[Date]],"dddd")</f>
        <v>Friday</v>
      </c>
      <c r="G719" s="3" t="str">
        <f>TEXT(Calendar[[#This Row],[Date]],"mmmm")</f>
        <v>December</v>
      </c>
      <c r="H719" s="3" t="str">
        <f>TEXT(Calendar[[#This Row],[Date]],"mmm")</f>
        <v>Dec</v>
      </c>
      <c r="I719" s="3">
        <f>IF(MONTH(Calendar[[#This Row],[Date]])&gt;=7,YEAR(Calendar[[#This Row],[Date]])+1,YEAR(Calendar[[#This Row],[Date]]))</f>
        <v>2016</v>
      </c>
      <c r="J719" s="3">
        <f>ROUNDUP(Calendar[[#This Row],[Month ]]/3,0)</f>
        <v>4</v>
      </c>
      <c r="K719" s="3">
        <f>IF(Calendar[[#This Row],[Year]]=Calendar[[#This Row],[FY]],Calendar[[#This Row],[Qrt (CY)]],Calendar[[#This Row],[Qrt (CY)]]-2)</f>
        <v>2</v>
      </c>
      <c r="L719" s="3">
        <f>WEEKDAY(Calendar[[#This Row],[Date]],2)</f>
        <v>5</v>
      </c>
    </row>
    <row r="720" spans="2:12" x14ac:dyDescent="0.35">
      <c r="B720" s="2">
        <v>42357</v>
      </c>
      <c r="C720" s="3">
        <f>DAY(Calendar[[#This Row],[Date]])</f>
        <v>19</v>
      </c>
      <c r="D720" s="3">
        <f>MONTH(Calendar[[#This Row],[Date]])</f>
        <v>12</v>
      </c>
      <c r="E720" s="3">
        <f>YEAR(Calendar[[#This Row],[Date]])</f>
        <v>2015</v>
      </c>
      <c r="F720" s="3" t="str">
        <f>TEXT(Calendar[[#This Row],[Date]],"dddd")</f>
        <v>Saturday</v>
      </c>
      <c r="G720" s="3" t="str">
        <f>TEXT(Calendar[[#This Row],[Date]],"mmmm")</f>
        <v>December</v>
      </c>
      <c r="H720" s="3" t="str">
        <f>TEXT(Calendar[[#This Row],[Date]],"mmm")</f>
        <v>Dec</v>
      </c>
      <c r="I720" s="3">
        <f>IF(MONTH(Calendar[[#This Row],[Date]])&gt;=7,YEAR(Calendar[[#This Row],[Date]])+1,YEAR(Calendar[[#This Row],[Date]]))</f>
        <v>2016</v>
      </c>
      <c r="J720" s="3">
        <f>ROUNDUP(Calendar[[#This Row],[Month ]]/3,0)</f>
        <v>4</v>
      </c>
      <c r="K720" s="3">
        <f>IF(Calendar[[#This Row],[Year]]=Calendar[[#This Row],[FY]],Calendar[[#This Row],[Qrt (CY)]],Calendar[[#This Row],[Qrt (CY)]]-2)</f>
        <v>2</v>
      </c>
      <c r="L720" s="3">
        <f>WEEKDAY(Calendar[[#This Row],[Date]],2)</f>
        <v>6</v>
      </c>
    </row>
    <row r="721" spans="2:12" x14ac:dyDescent="0.35">
      <c r="B721" s="2">
        <v>42358</v>
      </c>
      <c r="C721" s="3">
        <f>DAY(Calendar[[#This Row],[Date]])</f>
        <v>20</v>
      </c>
      <c r="D721" s="3">
        <f>MONTH(Calendar[[#This Row],[Date]])</f>
        <v>12</v>
      </c>
      <c r="E721" s="3">
        <f>YEAR(Calendar[[#This Row],[Date]])</f>
        <v>2015</v>
      </c>
      <c r="F721" s="3" t="str">
        <f>TEXT(Calendar[[#This Row],[Date]],"dddd")</f>
        <v>Sunday</v>
      </c>
      <c r="G721" s="3" t="str">
        <f>TEXT(Calendar[[#This Row],[Date]],"mmmm")</f>
        <v>December</v>
      </c>
      <c r="H721" s="3" t="str">
        <f>TEXT(Calendar[[#This Row],[Date]],"mmm")</f>
        <v>Dec</v>
      </c>
      <c r="I721" s="3">
        <f>IF(MONTH(Calendar[[#This Row],[Date]])&gt;=7,YEAR(Calendar[[#This Row],[Date]])+1,YEAR(Calendar[[#This Row],[Date]]))</f>
        <v>2016</v>
      </c>
      <c r="J721" s="3">
        <f>ROUNDUP(Calendar[[#This Row],[Month ]]/3,0)</f>
        <v>4</v>
      </c>
      <c r="K721" s="3">
        <f>IF(Calendar[[#This Row],[Year]]=Calendar[[#This Row],[FY]],Calendar[[#This Row],[Qrt (CY)]],Calendar[[#This Row],[Qrt (CY)]]-2)</f>
        <v>2</v>
      </c>
      <c r="L721" s="3">
        <f>WEEKDAY(Calendar[[#This Row],[Date]],2)</f>
        <v>7</v>
      </c>
    </row>
    <row r="722" spans="2:12" x14ac:dyDescent="0.35">
      <c r="B722" s="2">
        <v>42359</v>
      </c>
      <c r="C722" s="3">
        <f>DAY(Calendar[[#This Row],[Date]])</f>
        <v>21</v>
      </c>
      <c r="D722" s="3">
        <f>MONTH(Calendar[[#This Row],[Date]])</f>
        <v>12</v>
      </c>
      <c r="E722" s="3">
        <f>YEAR(Calendar[[#This Row],[Date]])</f>
        <v>2015</v>
      </c>
      <c r="F722" s="3" t="str">
        <f>TEXT(Calendar[[#This Row],[Date]],"dddd")</f>
        <v>Monday</v>
      </c>
      <c r="G722" s="3" t="str">
        <f>TEXT(Calendar[[#This Row],[Date]],"mmmm")</f>
        <v>December</v>
      </c>
      <c r="H722" s="3" t="str">
        <f>TEXT(Calendar[[#This Row],[Date]],"mmm")</f>
        <v>Dec</v>
      </c>
      <c r="I722" s="3">
        <f>IF(MONTH(Calendar[[#This Row],[Date]])&gt;=7,YEAR(Calendar[[#This Row],[Date]])+1,YEAR(Calendar[[#This Row],[Date]]))</f>
        <v>2016</v>
      </c>
      <c r="J722" s="3">
        <f>ROUNDUP(Calendar[[#This Row],[Month ]]/3,0)</f>
        <v>4</v>
      </c>
      <c r="K722" s="3">
        <f>IF(Calendar[[#This Row],[Year]]=Calendar[[#This Row],[FY]],Calendar[[#This Row],[Qrt (CY)]],Calendar[[#This Row],[Qrt (CY)]]-2)</f>
        <v>2</v>
      </c>
      <c r="L722" s="3">
        <f>WEEKDAY(Calendar[[#This Row],[Date]],2)</f>
        <v>1</v>
      </c>
    </row>
    <row r="723" spans="2:12" x14ac:dyDescent="0.35">
      <c r="B723" s="2">
        <v>42360</v>
      </c>
      <c r="C723" s="3">
        <f>DAY(Calendar[[#This Row],[Date]])</f>
        <v>22</v>
      </c>
      <c r="D723" s="3">
        <f>MONTH(Calendar[[#This Row],[Date]])</f>
        <v>12</v>
      </c>
      <c r="E723" s="3">
        <f>YEAR(Calendar[[#This Row],[Date]])</f>
        <v>2015</v>
      </c>
      <c r="F723" s="3" t="str">
        <f>TEXT(Calendar[[#This Row],[Date]],"dddd")</f>
        <v>Tuesday</v>
      </c>
      <c r="G723" s="3" t="str">
        <f>TEXT(Calendar[[#This Row],[Date]],"mmmm")</f>
        <v>December</v>
      </c>
      <c r="H723" s="3" t="str">
        <f>TEXT(Calendar[[#This Row],[Date]],"mmm")</f>
        <v>Dec</v>
      </c>
      <c r="I723" s="3">
        <f>IF(MONTH(Calendar[[#This Row],[Date]])&gt;=7,YEAR(Calendar[[#This Row],[Date]])+1,YEAR(Calendar[[#This Row],[Date]]))</f>
        <v>2016</v>
      </c>
      <c r="J723" s="3">
        <f>ROUNDUP(Calendar[[#This Row],[Month ]]/3,0)</f>
        <v>4</v>
      </c>
      <c r="K723" s="3">
        <f>IF(Calendar[[#This Row],[Year]]=Calendar[[#This Row],[FY]],Calendar[[#This Row],[Qrt (CY)]],Calendar[[#This Row],[Qrt (CY)]]-2)</f>
        <v>2</v>
      </c>
      <c r="L723" s="3">
        <f>WEEKDAY(Calendar[[#This Row],[Date]],2)</f>
        <v>2</v>
      </c>
    </row>
    <row r="724" spans="2:12" x14ac:dyDescent="0.35">
      <c r="B724" s="2">
        <v>42361</v>
      </c>
      <c r="C724" s="3">
        <f>DAY(Calendar[[#This Row],[Date]])</f>
        <v>23</v>
      </c>
      <c r="D724" s="3">
        <f>MONTH(Calendar[[#This Row],[Date]])</f>
        <v>12</v>
      </c>
      <c r="E724" s="3">
        <f>YEAR(Calendar[[#This Row],[Date]])</f>
        <v>2015</v>
      </c>
      <c r="F724" s="3" t="str">
        <f>TEXT(Calendar[[#This Row],[Date]],"dddd")</f>
        <v>Wednesday</v>
      </c>
      <c r="G724" s="3" t="str">
        <f>TEXT(Calendar[[#This Row],[Date]],"mmmm")</f>
        <v>December</v>
      </c>
      <c r="H724" s="3" t="str">
        <f>TEXT(Calendar[[#This Row],[Date]],"mmm")</f>
        <v>Dec</v>
      </c>
      <c r="I724" s="3">
        <f>IF(MONTH(Calendar[[#This Row],[Date]])&gt;=7,YEAR(Calendar[[#This Row],[Date]])+1,YEAR(Calendar[[#This Row],[Date]]))</f>
        <v>2016</v>
      </c>
      <c r="J724" s="3">
        <f>ROUNDUP(Calendar[[#This Row],[Month ]]/3,0)</f>
        <v>4</v>
      </c>
      <c r="K724" s="3">
        <f>IF(Calendar[[#This Row],[Year]]=Calendar[[#This Row],[FY]],Calendar[[#This Row],[Qrt (CY)]],Calendar[[#This Row],[Qrt (CY)]]-2)</f>
        <v>2</v>
      </c>
      <c r="L724" s="3">
        <f>WEEKDAY(Calendar[[#This Row],[Date]],2)</f>
        <v>3</v>
      </c>
    </row>
    <row r="725" spans="2:12" x14ac:dyDescent="0.35">
      <c r="B725" s="2">
        <v>42362</v>
      </c>
      <c r="C725" s="3">
        <f>DAY(Calendar[[#This Row],[Date]])</f>
        <v>24</v>
      </c>
      <c r="D725" s="3">
        <f>MONTH(Calendar[[#This Row],[Date]])</f>
        <v>12</v>
      </c>
      <c r="E725" s="3">
        <f>YEAR(Calendar[[#This Row],[Date]])</f>
        <v>2015</v>
      </c>
      <c r="F725" s="3" t="str">
        <f>TEXT(Calendar[[#This Row],[Date]],"dddd")</f>
        <v>Thursday</v>
      </c>
      <c r="G725" s="3" t="str">
        <f>TEXT(Calendar[[#This Row],[Date]],"mmmm")</f>
        <v>December</v>
      </c>
      <c r="H725" s="3" t="str">
        <f>TEXT(Calendar[[#This Row],[Date]],"mmm")</f>
        <v>Dec</v>
      </c>
      <c r="I725" s="3">
        <f>IF(MONTH(Calendar[[#This Row],[Date]])&gt;=7,YEAR(Calendar[[#This Row],[Date]])+1,YEAR(Calendar[[#This Row],[Date]]))</f>
        <v>2016</v>
      </c>
      <c r="J725" s="3">
        <f>ROUNDUP(Calendar[[#This Row],[Month ]]/3,0)</f>
        <v>4</v>
      </c>
      <c r="K725" s="3">
        <f>IF(Calendar[[#This Row],[Year]]=Calendar[[#This Row],[FY]],Calendar[[#This Row],[Qrt (CY)]],Calendar[[#This Row],[Qrt (CY)]]-2)</f>
        <v>2</v>
      </c>
      <c r="L725" s="3">
        <f>WEEKDAY(Calendar[[#This Row],[Date]],2)</f>
        <v>4</v>
      </c>
    </row>
    <row r="726" spans="2:12" x14ac:dyDescent="0.35">
      <c r="B726" s="2">
        <v>42363</v>
      </c>
      <c r="C726" s="3">
        <f>DAY(Calendar[[#This Row],[Date]])</f>
        <v>25</v>
      </c>
      <c r="D726" s="3">
        <f>MONTH(Calendar[[#This Row],[Date]])</f>
        <v>12</v>
      </c>
      <c r="E726" s="3">
        <f>YEAR(Calendar[[#This Row],[Date]])</f>
        <v>2015</v>
      </c>
      <c r="F726" s="3" t="str">
        <f>TEXT(Calendar[[#This Row],[Date]],"dddd")</f>
        <v>Friday</v>
      </c>
      <c r="G726" s="3" t="str">
        <f>TEXT(Calendar[[#This Row],[Date]],"mmmm")</f>
        <v>December</v>
      </c>
      <c r="H726" s="3" t="str">
        <f>TEXT(Calendar[[#This Row],[Date]],"mmm")</f>
        <v>Dec</v>
      </c>
      <c r="I726" s="3">
        <f>IF(MONTH(Calendar[[#This Row],[Date]])&gt;=7,YEAR(Calendar[[#This Row],[Date]])+1,YEAR(Calendar[[#This Row],[Date]]))</f>
        <v>2016</v>
      </c>
      <c r="J726" s="3">
        <f>ROUNDUP(Calendar[[#This Row],[Month ]]/3,0)</f>
        <v>4</v>
      </c>
      <c r="K726" s="3">
        <f>IF(Calendar[[#This Row],[Year]]=Calendar[[#This Row],[FY]],Calendar[[#This Row],[Qrt (CY)]],Calendar[[#This Row],[Qrt (CY)]]-2)</f>
        <v>2</v>
      </c>
      <c r="L726" s="3">
        <f>WEEKDAY(Calendar[[#This Row],[Date]],2)</f>
        <v>5</v>
      </c>
    </row>
    <row r="727" spans="2:12" x14ac:dyDescent="0.35">
      <c r="B727" s="2">
        <v>42364</v>
      </c>
      <c r="C727" s="3">
        <f>DAY(Calendar[[#This Row],[Date]])</f>
        <v>26</v>
      </c>
      <c r="D727" s="3">
        <f>MONTH(Calendar[[#This Row],[Date]])</f>
        <v>12</v>
      </c>
      <c r="E727" s="3">
        <f>YEAR(Calendar[[#This Row],[Date]])</f>
        <v>2015</v>
      </c>
      <c r="F727" s="3" t="str">
        <f>TEXT(Calendar[[#This Row],[Date]],"dddd")</f>
        <v>Saturday</v>
      </c>
      <c r="G727" s="3" t="str">
        <f>TEXT(Calendar[[#This Row],[Date]],"mmmm")</f>
        <v>December</v>
      </c>
      <c r="H727" s="3" t="str">
        <f>TEXT(Calendar[[#This Row],[Date]],"mmm")</f>
        <v>Dec</v>
      </c>
      <c r="I727" s="3">
        <f>IF(MONTH(Calendar[[#This Row],[Date]])&gt;=7,YEAR(Calendar[[#This Row],[Date]])+1,YEAR(Calendar[[#This Row],[Date]]))</f>
        <v>2016</v>
      </c>
      <c r="J727" s="3">
        <f>ROUNDUP(Calendar[[#This Row],[Month ]]/3,0)</f>
        <v>4</v>
      </c>
      <c r="K727" s="3">
        <f>IF(Calendar[[#This Row],[Year]]=Calendar[[#This Row],[FY]],Calendar[[#This Row],[Qrt (CY)]],Calendar[[#This Row],[Qrt (CY)]]-2)</f>
        <v>2</v>
      </c>
      <c r="L727" s="3">
        <f>WEEKDAY(Calendar[[#This Row],[Date]],2)</f>
        <v>6</v>
      </c>
    </row>
    <row r="728" spans="2:12" x14ac:dyDescent="0.35">
      <c r="B728" s="2">
        <v>42365</v>
      </c>
      <c r="C728" s="3">
        <f>DAY(Calendar[[#This Row],[Date]])</f>
        <v>27</v>
      </c>
      <c r="D728" s="3">
        <f>MONTH(Calendar[[#This Row],[Date]])</f>
        <v>12</v>
      </c>
      <c r="E728" s="3">
        <f>YEAR(Calendar[[#This Row],[Date]])</f>
        <v>2015</v>
      </c>
      <c r="F728" s="3" t="str">
        <f>TEXT(Calendar[[#This Row],[Date]],"dddd")</f>
        <v>Sunday</v>
      </c>
      <c r="G728" s="3" t="str">
        <f>TEXT(Calendar[[#This Row],[Date]],"mmmm")</f>
        <v>December</v>
      </c>
      <c r="H728" s="3" t="str">
        <f>TEXT(Calendar[[#This Row],[Date]],"mmm")</f>
        <v>Dec</v>
      </c>
      <c r="I728" s="3">
        <f>IF(MONTH(Calendar[[#This Row],[Date]])&gt;=7,YEAR(Calendar[[#This Row],[Date]])+1,YEAR(Calendar[[#This Row],[Date]]))</f>
        <v>2016</v>
      </c>
      <c r="J728" s="3">
        <f>ROUNDUP(Calendar[[#This Row],[Month ]]/3,0)</f>
        <v>4</v>
      </c>
      <c r="K728" s="3">
        <f>IF(Calendar[[#This Row],[Year]]=Calendar[[#This Row],[FY]],Calendar[[#This Row],[Qrt (CY)]],Calendar[[#This Row],[Qrt (CY)]]-2)</f>
        <v>2</v>
      </c>
      <c r="L728" s="3">
        <f>WEEKDAY(Calendar[[#This Row],[Date]],2)</f>
        <v>7</v>
      </c>
    </row>
    <row r="729" spans="2:12" x14ac:dyDescent="0.35">
      <c r="B729" s="2">
        <v>42366</v>
      </c>
      <c r="C729" s="3">
        <f>DAY(Calendar[[#This Row],[Date]])</f>
        <v>28</v>
      </c>
      <c r="D729" s="3">
        <f>MONTH(Calendar[[#This Row],[Date]])</f>
        <v>12</v>
      </c>
      <c r="E729" s="3">
        <f>YEAR(Calendar[[#This Row],[Date]])</f>
        <v>2015</v>
      </c>
      <c r="F729" s="3" t="str">
        <f>TEXT(Calendar[[#This Row],[Date]],"dddd")</f>
        <v>Monday</v>
      </c>
      <c r="G729" s="3" t="str">
        <f>TEXT(Calendar[[#This Row],[Date]],"mmmm")</f>
        <v>December</v>
      </c>
      <c r="H729" s="3" t="str">
        <f>TEXT(Calendar[[#This Row],[Date]],"mmm")</f>
        <v>Dec</v>
      </c>
      <c r="I729" s="3">
        <f>IF(MONTH(Calendar[[#This Row],[Date]])&gt;=7,YEAR(Calendar[[#This Row],[Date]])+1,YEAR(Calendar[[#This Row],[Date]]))</f>
        <v>2016</v>
      </c>
      <c r="J729" s="3">
        <f>ROUNDUP(Calendar[[#This Row],[Month ]]/3,0)</f>
        <v>4</v>
      </c>
      <c r="K729" s="3">
        <f>IF(Calendar[[#This Row],[Year]]=Calendar[[#This Row],[FY]],Calendar[[#This Row],[Qrt (CY)]],Calendar[[#This Row],[Qrt (CY)]]-2)</f>
        <v>2</v>
      </c>
      <c r="L729" s="3">
        <f>WEEKDAY(Calendar[[#This Row],[Date]],2)</f>
        <v>1</v>
      </c>
    </row>
    <row r="730" spans="2:12" x14ac:dyDescent="0.35">
      <c r="B730" s="2">
        <v>42367</v>
      </c>
      <c r="C730" s="3">
        <f>DAY(Calendar[[#This Row],[Date]])</f>
        <v>29</v>
      </c>
      <c r="D730" s="3">
        <f>MONTH(Calendar[[#This Row],[Date]])</f>
        <v>12</v>
      </c>
      <c r="E730" s="3">
        <f>YEAR(Calendar[[#This Row],[Date]])</f>
        <v>2015</v>
      </c>
      <c r="F730" s="3" t="str">
        <f>TEXT(Calendar[[#This Row],[Date]],"dddd")</f>
        <v>Tuesday</v>
      </c>
      <c r="G730" s="3" t="str">
        <f>TEXT(Calendar[[#This Row],[Date]],"mmmm")</f>
        <v>December</v>
      </c>
      <c r="H730" s="3" t="str">
        <f>TEXT(Calendar[[#This Row],[Date]],"mmm")</f>
        <v>Dec</v>
      </c>
      <c r="I730" s="3">
        <f>IF(MONTH(Calendar[[#This Row],[Date]])&gt;=7,YEAR(Calendar[[#This Row],[Date]])+1,YEAR(Calendar[[#This Row],[Date]]))</f>
        <v>2016</v>
      </c>
      <c r="J730" s="3">
        <f>ROUNDUP(Calendar[[#This Row],[Month ]]/3,0)</f>
        <v>4</v>
      </c>
      <c r="K730" s="3">
        <f>IF(Calendar[[#This Row],[Year]]=Calendar[[#This Row],[FY]],Calendar[[#This Row],[Qrt (CY)]],Calendar[[#This Row],[Qrt (CY)]]-2)</f>
        <v>2</v>
      </c>
      <c r="L730" s="3">
        <f>WEEKDAY(Calendar[[#This Row],[Date]],2)</f>
        <v>2</v>
      </c>
    </row>
    <row r="731" spans="2:12" x14ac:dyDescent="0.35">
      <c r="B731" s="2">
        <v>42368</v>
      </c>
      <c r="C731" s="3">
        <f>DAY(Calendar[[#This Row],[Date]])</f>
        <v>30</v>
      </c>
      <c r="D731" s="3">
        <f>MONTH(Calendar[[#This Row],[Date]])</f>
        <v>12</v>
      </c>
      <c r="E731" s="3">
        <f>YEAR(Calendar[[#This Row],[Date]])</f>
        <v>2015</v>
      </c>
      <c r="F731" s="3" t="str">
        <f>TEXT(Calendar[[#This Row],[Date]],"dddd")</f>
        <v>Wednesday</v>
      </c>
      <c r="G731" s="3" t="str">
        <f>TEXT(Calendar[[#This Row],[Date]],"mmmm")</f>
        <v>December</v>
      </c>
      <c r="H731" s="3" t="str">
        <f>TEXT(Calendar[[#This Row],[Date]],"mmm")</f>
        <v>Dec</v>
      </c>
      <c r="I731" s="3">
        <f>IF(MONTH(Calendar[[#This Row],[Date]])&gt;=7,YEAR(Calendar[[#This Row],[Date]])+1,YEAR(Calendar[[#This Row],[Date]]))</f>
        <v>2016</v>
      </c>
      <c r="J731" s="3">
        <f>ROUNDUP(Calendar[[#This Row],[Month ]]/3,0)</f>
        <v>4</v>
      </c>
      <c r="K731" s="3">
        <f>IF(Calendar[[#This Row],[Year]]=Calendar[[#This Row],[FY]],Calendar[[#This Row],[Qrt (CY)]],Calendar[[#This Row],[Qrt (CY)]]-2)</f>
        <v>2</v>
      </c>
      <c r="L731" s="3">
        <f>WEEKDAY(Calendar[[#This Row],[Date]],2)</f>
        <v>3</v>
      </c>
    </row>
    <row r="732" spans="2:12" x14ac:dyDescent="0.35">
      <c r="B732" s="2">
        <v>42369</v>
      </c>
      <c r="C732" s="3">
        <f>DAY(Calendar[[#This Row],[Date]])</f>
        <v>31</v>
      </c>
      <c r="D732" s="3">
        <f>MONTH(Calendar[[#This Row],[Date]])</f>
        <v>12</v>
      </c>
      <c r="E732" s="3">
        <f>YEAR(Calendar[[#This Row],[Date]])</f>
        <v>2015</v>
      </c>
      <c r="F732" s="3" t="str">
        <f>TEXT(Calendar[[#This Row],[Date]],"dddd")</f>
        <v>Thursday</v>
      </c>
      <c r="G732" s="3" t="str">
        <f>TEXT(Calendar[[#This Row],[Date]],"mmmm")</f>
        <v>December</v>
      </c>
      <c r="H732" s="3" t="str">
        <f>TEXT(Calendar[[#This Row],[Date]],"mmm")</f>
        <v>Dec</v>
      </c>
      <c r="I732" s="3">
        <f>IF(MONTH(Calendar[[#This Row],[Date]])&gt;=7,YEAR(Calendar[[#This Row],[Date]])+1,YEAR(Calendar[[#This Row],[Date]]))</f>
        <v>2016</v>
      </c>
      <c r="J732" s="3">
        <f>ROUNDUP(Calendar[[#This Row],[Month ]]/3,0)</f>
        <v>4</v>
      </c>
      <c r="K732" s="3">
        <f>IF(Calendar[[#This Row],[Year]]=Calendar[[#This Row],[FY]],Calendar[[#This Row],[Qrt (CY)]],Calendar[[#This Row],[Qrt (CY)]]-2)</f>
        <v>2</v>
      </c>
      <c r="L732" s="3">
        <f>WEEKDAY(Calendar[[#This Row],[Date]],2)</f>
        <v>4</v>
      </c>
    </row>
    <row r="733" spans="2:12" x14ac:dyDescent="0.35">
      <c r="B733" s="2">
        <v>42370</v>
      </c>
      <c r="C733" s="3">
        <f>DAY(Calendar[[#This Row],[Date]])</f>
        <v>1</v>
      </c>
      <c r="D733" s="3">
        <f>MONTH(Calendar[[#This Row],[Date]])</f>
        <v>1</v>
      </c>
      <c r="E733" s="3">
        <f>YEAR(Calendar[[#This Row],[Date]])</f>
        <v>2016</v>
      </c>
      <c r="F733" s="3" t="str">
        <f>TEXT(Calendar[[#This Row],[Date]],"dddd")</f>
        <v>Friday</v>
      </c>
      <c r="G733" s="3" t="str">
        <f>TEXT(Calendar[[#This Row],[Date]],"mmmm")</f>
        <v>January</v>
      </c>
      <c r="H733" s="3" t="str">
        <f>TEXT(Calendar[[#This Row],[Date]],"mmm")</f>
        <v>Jan</v>
      </c>
      <c r="I733" s="3">
        <f>IF(MONTH(Calendar[[#This Row],[Date]])&gt;=7,YEAR(Calendar[[#This Row],[Date]])+1,YEAR(Calendar[[#This Row],[Date]]))</f>
        <v>2016</v>
      </c>
      <c r="J733" s="3">
        <f>ROUNDUP(Calendar[[#This Row],[Month ]]/3,0)</f>
        <v>1</v>
      </c>
      <c r="K733" s="3">
        <f>IF(Calendar[[#This Row],[Year]]=Calendar[[#This Row],[FY]],Calendar[[#This Row],[Qrt (CY)]],Calendar[[#This Row],[Qrt (CY)]]-2)</f>
        <v>1</v>
      </c>
      <c r="L733" s="3">
        <f>WEEKDAY(Calendar[[#This Row],[Date]],2)</f>
        <v>5</v>
      </c>
    </row>
    <row r="734" spans="2:12" x14ac:dyDescent="0.35">
      <c r="B734" s="2">
        <v>42371</v>
      </c>
      <c r="C734" s="3">
        <f>DAY(Calendar[[#This Row],[Date]])</f>
        <v>2</v>
      </c>
      <c r="D734" s="3">
        <f>MONTH(Calendar[[#This Row],[Date]])</f>
        <v>1</v>
      </c>
      <c r="E734" s="3">
        <f>YEAR(Calendar[[#This Row],[Date]])</f>
        <v>2016</v>
      </c>
      <c r="F734" s="3" t="str">
        <f>TEXT(Calendar[[#This Row],[Date]],"dddd")</f>
        <v>Saturday</v>
      </c>
      <c r="G734" s="3" t="str">
        <f>TEXT(Calendar[[#This Row],[Date]],"mmmm")</f>
        <v>January</v>
      </c>
      <c r="H734" s="3" t="str">
        <f>TEXT(Calendar[[#This Row],[Date]],"mmm")</f>
        <v>Jan</v>
      </c>
      <c r="I734" s="3">
        <f>IF(MONTH(Calendar[[#This Row],[Date]])&gt;=7,YEAR(Calendar[[#This Row],[Date]])+1,YEAR(Calendar[[#This Row],[Date]]))</f>
        <v>2016</v>
      </c>
      <c r="J734" s="3">
        <f>ROUNDUP(Calendar[[#This Row],[Month ]]/3,0)</f>
        <v>1</v>
      </c>
      <c r="K734" s="3">
        <f>IF(Calendar[[#This Row],[Year]]=Calendar[[#This Row],[FY]],Calendar[[#This Row],[Qrt (CY)]],Calendar[[#This Row],[Qrt (CY)]]-2)</f>
        <v>1</v>
      </c>
      <c r="L734" s="3">
        <f>WEEKDAY(Calendar[[#This Row],[Date]],2)</f>
        <v>6</v>
      </c>
    </row>
    <row r="735" spans="2:12" x14ac:dyDescent="0.35">
      <c r="B735" s="2">
        <v>42372</v>
      </c>
      <c r="C735" s="3">
        <f>DAY(Calendar[[#This Row],[Date]])</f>
        <v>3</v>
      </c>
      <c r="D735" s="3">
        <f>MONTH(Calendar[[#This Row],[Date]])</f>
        <v>1</v>
      </c>
      <c r="E735" s="3">
        <f>YEAR(Calendar[[#This Row],[Date]])</f>
        <v>2016</v>
      </c>
      <c r="F735" s="3" t="str">
        <f>TEXT(Calendar[[#This Row],[Date]],"dddd")</f>
        <v>Sunday</v>
      </c>
      <c r="G735" s="3" t="str">
        <f>TEXT(Calendar[[#This Row],[Date]],"mmmm")</f>
        <v>January</v>
      </c>
      <c r="H735" s="3" t="str">
        <f>TEXT(Calendar[[#This Row],[Date]],"mmm")</f>
        <v>Jan</v>
      </c>
      <c r="I735" s="3">
        <f>IF(MONTH(Calendar[[#This Row],[Date]])&gt;=7,YEAR(Calendar[[#This Row],[Date]])+1,YEAR(Calendar[[#This Row],[Date]]))</f>
        <v>2016</v>
      </c>
      <c r="J735" s="3">
        <f>ROUNDUP(Calendar[[#This Row],[Month ]]/3,0)</f>
        <v>1</v>
      </c>
      <c r="K735" s="3">
        <f>IF(Calendar[[#This Row],[Year]]=Calendar[[#This Row],[FY]],Calendar[[#This Row],[Qrt (CY)]],Calendar[[#This Row],[Qrt (CY)]]-2)</f>
        <v>1</v>
      </c>
      <c r="L735" s="3">
        <f>WEEKDAY(Calendar[[#This Row],[Date]],2)</f>
        <v>7</v>
      </c>
    </row>
    <row r="736" spans="2:12" x14ac:dyDescent="0.35">
      <c r="B736" s="2">
        <v>42373</v>
      </c>
      <c r="C736" s="3">
        <f>DAY(Calendar[[#This Row],[Date]])</f>
        <v>4</v>
      </c>
      <c r="D736" s="3">
        <f>MONTH(Calendar[[#This Row],[Date]])</f>
        <v>1</v>
      </c>
      <c r="E736" s="3">
        <f>YEAR(Calendar[[#This Row],[Date]])</f>
        <v>2016</v>
      </c>
      <c r="F736" s="3" t="str">
        <f>TEXT(Calendar[[#This Row],[Date]],"dddd")</f>
        <v>Monday</v>
      </c>
      <c r="G736" s="3" t="str">
        <f>TEXT(Calendar[[#This Row],[Date]],"mmmm")</f>
        <v>January</v>
      </c>
      <c r="H736" s="3" t="str">
        <f>TEXT(Calendar[[#This Row],[Date]],"mmm")</f>
        <v>Jan</v>
      </c>
      <c r="I736" s="3">
        <f>IF(MONTH(Calendar[[#This Row],[Date]])&gt;=7,YEAR(Calendar[[#This Row],[Date]])+1,YEAR(Calendar[[#This Row],[Date]]))</f>
        <v>2016</v>
      </c>
      <c r="J736" s="3">
        <f>ROUNDUP(Calendar[[#This Row],[Month ]]/3,0)</f>
        <v>1</v>
      </c>
      <c r="K736" s="3">
        <f>IF(Calendar[[#This Row],[Year]]=Calendar[[#This Row],[FY]],Calendar[[#This Row],[Qrt (CY)]],Calendar[[#This Row],[Qrt (CY)]]-2)</f>
        <v>1</v>
      </c>
      <c r="L736" s="3">
        <f>WEEKDAY(Calendar[[#This Row],[Date]],2)</f>
        <v>1</v>
      </c>
    </row>
    <row r="737" spans="2:12" x14ac:dyDescent="0.35">
      <c r="B737" s="2">
        <v>42374</v>
      </c>
      <c r="C737" s="3">
        <f>DAY(Calendar[[#This Row],[Date]])</f>
        <v>5</v>
      </c>
      <c r="D737" s="3">
        <f>MONTH(Calendar[[#This Row],[Date]])</f>
        <v>1</v>
      </c>
      <c r="E737" s="3">
        <f>YEAR(Calendar[[#This Row],[Date]])</f>
        <v>2016</v>
      </c>
      <c r="F737" s="3" t="str">
        <f>TEXT(Calendar[[#This Row],[Date]],"dddd")</f>
        <v>Tuesday</v>
      </c>
      <c r="G737" s="3" t="str">
        <f>TEXT(Calendar[[#This Row],[Date]],"mmmm")</f>
        <v>January</v>
      </c>
      <c r="H737" s="3" t="str">
        <f>TEXT(Calendar[[#This Row],[Date]],"mmm")</f>
        <v>Jan</v>
      </c>
      <c r="I737" s="3">
        <f>IF(MONTH(Calendar[[#This Row],[Date]])&gt;=7,YEAR(Calendar[[#This Row],[Date]])+1,YEAR(Calendar[[#This Row],[Date]]))</f>
        <v>2016</v>
      </c>
      <c r="J737" s="3">
        <f>ROUNDUP(Calendar[[#This Row],[Month ]]/3,0)</f>
        <v>1</v>
      </c>
      <c r="K737" s="3">
        <f>IF(Calendar[[#This Row],[Year]]=Calendar[[#This Row],[FY]],Calendar[[#This Row],[Qrt (CY)]],Calendar[[#This Row],[Qrt (CY)]]-2)</f>
        <v>1</v>
      </c>
      <c r="L737" s="3">
        <f>WEEKDAY(Calendar[[#This Row],[Date]],2)</f>
        <v>2</v>
      </c>
    </row>
    <row r="738" spans="2:12" x14ac:dyDescent="0.35">
      <c r="B738" s="2">
        <v>42375</v>
      </c>
      <c r="C738" s="3">
        <f>DAY(Calendar[[#This Row],[Date]])</f>
        <v>6</v>
      </c>
      <c r="D738" s="3">
        <f>MONTH(Calendar[[#This Row],[Date]])</f>
        <v>1</v>
      </c>
      <c r="E738" s="3">
        <f>YEAR(Calendar[[#This Row],[Date]])</f>
        <v>2016</v>
      </c>
      <c r="F738" s="3" t="str">
        <f>TEXT(Calendar[[#This Row],[Date]],"dddd")</f>
        <v>Wednesday</v>
      </c>
      <c r="G738" s="3" t="str">
        <f>TEXT(Calendar[[#This Row],[Date]],"mmmm")</f>
        <v>January</v>
      </c>
      <c r="H738" s="3" t="str">
        <f>TEXT(Calendar[[#This Row],[Date]],"mmm")</f>
        <v>Jan</v>
      </c>
      <c r="I738" s="3">
        <f>IF(MONTH(Calendar[[#This Row],[Date]])&gt;=7,YEAR(Calendar[[#This Row],[Date]])+1,YEAR(Calendar[[#This Row],[Date]]))</f>
        <v>2016</v>
      </c>
      <c r="J738" s="3">
        <f>ROUNDUP(Calendar[[#This Row],[Month ]]/3,0)</f>
        <v>1</v>
      </c>
      <c r="K738" s="3">
        <f>IF(Calendar[[#This Row],[Year]]=Calendar[[#This Row],[FY]],Calendar[[#This Row],[Qrt (CY)]],Calendar[[#This Row],[Qrt (CY)]]-2)</f>
        <v>1</v>
      </c>
      <c r="L738" s="3">
        <f>WEEKDAY(Calendar[[#This Row],[Date]],2)</f>
        <v>3</v>
      </c>
    </row>
    <row r="739" spans="2:12" x14ac:dyDescent="0.35">
      <c r="B739" s="2">
        <v>42376</v>
      </c>
      <c r="C739" s="3">
        <f>DAY(Calendar[[#This Row],[Date]])</f>
        <v>7</v>
      </c>
      <c r="D739" s="3">
        <f>MONTH(Calendar[[#This Row],[Date]])</f>
        <v>1</v>
      </c>
      <c r="E739" s="3">
        <f>YEAR(Calendar[[#This Row],[Date]])</f>
        <v>2016</v>
      </c>
      <c r="F739" s="3" t="str">
        <f>TEXT(Calendar[[#This Row],[Date]],"dddd")</f>
        <v>Thursday</v>
      </c>
      <c r="G739" s="3" t="str">
        <f>TEXT(Calendar[[#This Row],[Date]],"mmmm")</f>
        <v>January</v>
      </c>
      <c r="H739" s="3" t="str">
        <f>TEXT(Calendar[[#This Row],[Date]],"mmm")</f>
        <v>Jan</v>
      </c>
      <c r="I739" s="3">
        <f>IF(MONTH(Calendar[[#This Row],[Date]])&gt;=7,YEAR(Calendar[[#This Row],[Date]])+1,YEAR(Calendar[[#This Row],[Date]]))</f>
        <v>2016</v>
      </c>
      <c r="J739" s="3">
        <f>ROUNDUP(Calendar[[#This Row],[Month ]]/3,0)</f>
        <v>1</v>
      </c>
      <c r="K739" s="3">
        <f>IF(Calendar[[#This Row],[Year]]=Calendar[[#This Row],[FY]],Calendar[[#This Row],[Qrt (CY)]],Calendar[[#This Row],[Qrt (CY)]]-2)</f>
        <v>1</v>
      </c>
      <c r="L739" s="3">
        <f>WEEKDAY(Calendar[[#This Row],[Date]],2)</f>
        <v>4</v>
      </c>
    </row>
    <row r="740" spans="2:12" x14ac:dyDescent="0.35">
      <c r="B740" s="2">
        <v>42377</v>
      </c>
      <c r="C740" s="3">
        <f>DAY(Calendar[[#This Row],[Date]])</f>
        <v>8</v>
      </c>
      <c r="D740" s="3">
        <f>MONTH(Calendar[[#This Row],[Date]])</f>
        <v>1</v>
      </c>
      <c r="E740" s="3">
        <f>YEAR(Calendar[[#This Row],[Date]])</f>
        <v>2016</v>
      </c>
      <c r="F740" s="3" t="str">
        <f>TEXT(Calendar[[#This Row],[Date]],"dddd")</f>
        <v>Friday</v>
      </c>
      <c r="G740" s="3" t="str">
        <f>TEXT(Calendar[[#This Row],[Date]],"mmmm")</f>
        <v>January</v>
      </c>
      <c r="H740" s="3" t="str">
        <f>TEXT(Calendar[[#This Row],[Date]],"mmm")</f>
        <v>Jan</v>
      </c>
      <c r="I740" s="3">
        <f>IF(MONTH(Calendar[[#This Row],[Date]])&gt;=7,YEAR(Calendar[[#This Row],[Date]])+1,YEAR(Calendar[[#This Row],[Date]]))</f>
        <v>2016</v>
      </c>
      <c r="J740" s="3">
        <f>ROUNDUP(Calendar[[#This Row],[Month ]]/3,0)</f>
        <v>1</v>
      </c>
      <c r="K740" s="3">
        <f>IF(Calendar[[#This Row],[Year]]=Calendar[[#This Row],[FY]],Calendar[[#This Row],[Qrt (CY)]],Calendar[[#This Row],[Qrt (CY)]]-2)</f>
        <v>1</v>
      </c>
      <c r="L740" s="3">
        <f>WEEKDAY(Calendar[[#This Row],[Date]],2)</f>
        <v>5</v>
      </c>
    </row>
    <row r="741" spans="2:12" x14ac:dyDescent="0.35">
      <c r="B741" s="2">
        <v>42378</v>
      </c>
      <c r="C741" s="3">
        <f>DAY(Calendar[[#This Row],[Date]])</f>
        <v>9</v>
      </c>
      <c r="D741" s="3">
        <f>MONTH(Calendar[[#This Row],[Date]])</f>
        <v>1</v>
      </c>
      <c r="E741" s="3">
        <f>YEAR(Calendar[[#This Row],[Date]])</f>
        <v>2016</v>
      </c>
      <c r="F741" s="3" t="str">
        <f>TEXT(Calendar[[#This Row],[Date]],"dddd")</f>
        <v>Saturday</v>
      </c>
      <c r="G741" s="3" t="str">
        <f>TEXT(Calendar[[#This Row],[Date]],"mmmm")</f>
        <v>January</v>
      </c>
      <c r="H741" s="3" t="str">
        <f>TEXT(Calendar[[#This Row],[Date]],"mmm")</f>
        <v>Jan</v>
      </c>
      <c r="I741" s="3">
        <f>IF(MONTH(Calendar[[#This Row],[Date]])&gt;=7,YEAR(Calendar[[#This Row],[Date]])+1,YEAR(Calendar[[#This Row],[Date]]))</f>
        <v>2016</v>
      </c>
      <c r="J741" s="3">
        <f>ROUNDUP(Calendar[[#This Row],[Month ]]/3,0)</f>
        <v>1</v>
      </c>
      <c r="K741" s="3">
        <f>IF(Calendar[[#This Row],[Year]]=Calendar[[#This Row],[FY]],Calendar[[#This Row],[Qrt (CY)]],Calendar[[#This Row],[Qrt (CY)]]-2)</f>
        <v>1</v>
      </c>
      <c r="L741" s="3">
        <f>WEEKDAY(Calendar[[#This Row],[Date]],2)</f>
        <v>6</v>
      </c>
    </row>
    <row r="742" spans="2:12" x14ac:dyDescent="0.35">
      <c r="B742" s="2">
        <v>42379</v>
      </c>
      <c r="C742" s="3">
        <f>DAY(Calendar[[#This Row],[Date]])</f>
        <v>10</v>
      </c>
      <c r="D742" s="3">
        <f>MONTH(Calendar[[#This Row],[Date]])</f>
        <v>1</v>
      </c>
      <c r="E742" s="3">
        <f>YEAR(Calendar[[#This Row],[Date]])</f>
        <v>2016</v>
      </c>
      <c r="F742" s="3" t="str">
        <f>TEXT(Calendar[[#This Row],[Date]],"dddd")</f>
        <v>Sunday</v>
      </c>
      <c r="G742" s="3" t="str">
        <f>TEXT(Calendar[[#This Row],[Date]],"mmmm")</f>
        <v>January</v>
      </c>
      <c r="H742" s="3" t="str">
        <f>TEXT(Calendar[[#This Row],[Date]],"mmm")</f>
        <v>Jan</v>
      </c>
      <c r="I742" s="3">
        <f>IF(MONTH(Calendar[[#This Row],[Date]])&gt;=7,YEAR(Calendar[[#This Row],[Date]])+1,YEAR(Calendar[[#This Row],[Date]]))</f>
        <v>2016</v>
      </c>
      <c r="J742" s="3">
        <f>ROUNDUP(Calendar[[#This Row],[Month ]]/3,0)</f>
        <v>1</v>
      </c>
      <c r="K742" s="3">
        <f>IF(Calendar[[#This Row],[Year]]=Calendar[[#This Row],[FY]],Calendar[[#This Row],[Qrt (CY)]],Calendar[[#This Row],[Qrt (CY)]]-2)</f>
        <v>1</v>
      </c>
      <c r="L742" s="3">
        <f>WEEKDAY(Calendar[[#This Row],[Date]],2)</f>
        <v>7</v>
      </c>
    </row>
    <row r="743" spans="2:12" x14ac:dyDescent="0.35">
      <c r="B743" s="2">
        <v>42380</v>
      </c>
      <c r="C743" s="3">
        <f>DAY(Calendar[[#This Row],[Date]])</f>
        <v>11</v>
      </c>
      <c r="D743" s="3">
        <f>MONTH(Calendar[[#This Row],[Date]])</f>
        <v>1</v>
      </c>
      <c r="E743" s="3">
        <f>YEAR(Calendar[[#This Row],[Date]])</f>
        <v>2016</v>
      </c>
      <c r="F743" s="3" t="str">
        <f>TEXT(Calendar[[#This Row],[Date]],"dddd")</f>
        <v>Monday</v>
      </c>
      <c r="G743" s="3" t="str">
        <f>TEXT(Calendar[[#This Row],[Date]],"mmmm")</f>
        <v>January</v>
      </c>
      <c r="H743" s="3" t="str">
        <f>TEXT(Calendar[[#This Row],[Date]],"mmm")</f>
        <v>Jan</v>
      </c>
      <c r="I743" s="3">
        <f>IF(MONTH(Calendar[[#This Row],[Date]])&gt;=7,YEAR(Calendar[[#This Row],[Date]])+1,YEAR(Calendar[[#This Row],[Date]]))</f>
        <v>2016</v>
      </c>
      <c r="J743" s="3">
        <f>ROUNDUP(Calendar[[#This Row],[Month ]]/3,0)</f>
        <v>1</v>
      </c>
      <c r="K743" s="3">
        <f>IF(Calendar[[#This Row],[Year]]=Calendar[[#This Row],[FY]],Calendar[[#This Row],[Qrt (CY)]],Calendar[[#This Row],[Qrt (CY)]]-2)</f>
        <v>1</v>
      </c>
      <c r="L743" s="3">
        <f>WEEKDAY(Calendar[[#This Row],[Date]],2)</f>
        <v>1</v>
      </c>
    </row>
    <row r="744" spans="2:12" x14ac:dyDescent="0.35">
      <c r="B744" s="2">
        <v>42381</v>
      </c>
      <c r="C744" s="3">
        <f>DAY(Calendar[[#This Row],[Date]])</f>
        <v>12</v>
      </c>
      <c r="D744" s="3">
        <f>MONTH(Calendar[[#This Row],[Date]])</f>
        <v>1</v>
      </c>
      <c r="E744" s="3">
        <f>YEAR(Calendar[[#This Row],[Date]])</f>
        <v>2016</v>
      </c>
      <c r="F744" s="3" t="str">
        <f>TEXT(Calendar[[#This Row],[Date]],"dddd")</f>
        <v>Tuesday</v>
      </c>
      <c r="G744" s="3" t="str">
        <f>TEXT(Calendar[[#This Row],[Date]],"mmmm")</f>
        <v>January</v>
      </c>
      <c r="H744" s="3" t="str">
        <f>TEXT(Calendar[[#This Row],[Date]],"mmm")</f>
        <v>Jan</v>
      </c>
      <c r="I744" s="3">
        <f>IF(MONTH(Calendar[[#This Row],[Date]])&gt;=7,YEAR(Calendar[[#This Row],[Date]])+1,YEAR(Calendar[[#This Row],[Date]]))</f>
        <v>2016</v>
      </c>
      <c r="J744" s="3">
        <f>ROUNDUP(Calendar[[#This Row],[Month ]]/3,0)</f>
        <v>1</v>
      </c>
      <c r="K744" s="3">
        <f>IF(Calendar[[#This Row],[Year]]=Calendar[[#This Row],[FY]],Calendar[[#This Row],[Qrt (CY)]],Calendar[[#This Row],[Qrt (CY)]]-2)</f>
        <v>1</v>
      </c>
      <c r="L744" s="3">
        <f>WEEKDAY(Calendar[[#This Row],[Date]],2)</f>
        <v>2</v>
      </c>
    </row>
    <row r="745" spans="2:12" x14ac:dyDescent="0.35">
      <c r="B745" s="2">
        <v>42382</v>
      </c>
      <c r="C745" s="3">
        <f>DAY(Calendar[[#This Row],[Date]])</f>
        <v>13</v>
      </c>
      <c r="D745" s="3">
        <f>MONTH(Calendar[[#This Row],[Date]])</f>
        <v>1</v>
      </c>
      <c r="E745" s="3">
        <f>YEAR(Calendar[[#This Row],[Date]])</f>
        <v>2016</v>
      </c>
      <c r="F745" s="3" t="str">
        <f>TEXT(Calendar[[#This Row],[Date]],"dddd")</f>
        <v>Wednesday</v>
      </c>
      <c r="G745" s="3" t="str">
        <f>TEXT(Calendar[[#This Row],[Date]],"mmmm")</f>
        <v>January</v>
      </c>
      <c r="H745" s="3" t="str">
        <f>TEXT(Calendar[[#This Row],[Date]],"mmm")</f>
        <v>Jan</v>
      </c>
      <c r="I745" s="3">
        <f>IF(MONTH(Calendar[[#This Row],[Date]])&gt;=7,YEAR(Calendar[[#This Row],[Date]])+1,YEAR(Calendar[[#This Row],[Date]]))</f>
        <v>2016</v>
      </c>
      <c r="J745" s="3">
        <f>ROUNDUP(Calendar[[#This Row],[Month ]]/3,0)</f>
        <v>1</v>
      </c>
      <c r="K745" s="3">
        <f>IF(Calendar[[#This Row],[Year]]=Calendar[[#This Row],[FY]],Calendar[[#This Row],[Qrt (CY)]],Calendar[[#This Row],[Qrt (CY)]]-2)</f>
        <v>1</v>
      </c>
      <c r="L745" s="3">
        <f>WEEKDAY(Calendar[[#This Row],[Date]],2)</f>
        <v>3</v>
      </c>
    </row>
    <row r="746" spans="2:12" x14ac:dyDescent="0.35">
      <c r="B746" s="2">
        <v>42383</v>
      </c>
      <c r="C746" s="3">
        <f>DAY(Calendar[[#This Row],[Date]])</f>
        <v>14</v>
      </c>
      <c r="D746" s="3">
        <f>MONTH(Calendar[[#This Row],[Date]])</f>
        <v>1</v>
      </c>
      <c r="E746" s="3">
        <f>YEAR(Calendar[[#This Row],[Date]])</f>
        <v>2016</v>
      </c>
      <c r="F746" s="3" t="str">
        <f>TEXT(Calendar[[#This Row],[Date]],"dddd")</f>
        <v>Thursday</v>
      </c>
      <c r="G746" s="3" t="str">
        <f>TEXT(Calendar[[#This Row],[Date]],"mmmm")</f>
        <v>January</v>
      </c>
      <c r="H746" s="3" t="str">
        <f>TEXT(Calendar[[#This Row],[Date]],"mmm")</f>
        <v>Jan</v>
      </c>
      <c r="I746" s="3">
        <f>IF(MONTH(Calendar[[#This Row],[Date]])&gt;=7,YEAR(Calendar[[#This Row],[Date]])+1,YEAR(Calendar[[#This Row],[Date]]))</f>
        <v>2016</v>
      </c>
      <c r="J746" s="3">
        <f>ROUNDUP(Calendar[[#This Row],[Month ]]/3,0)</f>
        <v>1</v>
      </c>
      <c r="K746" s="3">
        <f>IF(Calendar[[#This Row],[Year]]=Calendar[[#This Row],[FY]],Calendar[[#This Row],[Qrt (CY)]],Calendar[[#This Row],[Qrt (CY)]]-2)</f>
        <v>1</v>
      </c>
      <c r="L746" s="3">
        <f>WEEKDAY(Calendar[[#This Row],[Date]],2)</f>
        <v>4</v>
      </c>
    </row>
    <row r="747" spans="2:12" x14ac:dyDescent="0.35">
      <c r="B747" s="2">
        <v>42384</v>
      </c>
      <c r="C747" s="3">
        <f>DAY(Calendar[[#This Row],[Date]])</f>
        <v>15</v>
      </c>
      <c r="D747" s="3">
        <f>MONTH(Calendar[[#This Row],[Date]])</f>
        <v>1</v>
      </c>
      <c r="E747" s="3">
        <f>YEAR(Calendar[[#This Row],[Date]])</f>
        <v>2016</v>
      </c>
      <c r="F747" s="3" t="str">
        <f>TEXT(Calendar[[#This Row],[Date]],"dddd")</f>
        <v>Friday</v>
      </c>
      <c r="G747" s="3" t="str">
        <f>TEXT(Calendar[[#This Row],[Date]],"mmmm")</f>
        <v>January</v>
      </c>
      <c r="H747" s="3" t="str">
        <f>TEXT(Calendar[[#This Row],[Date]],"mmm")</f>
        <v>Jan</v>
      </c>
      <c r="I747" s="3">
        <f>IF(MONTH(Calendar[[#This Row],[Date]])&gt;=7,YEAR(Calendar[[#This Row],[Date]])+1,YEAR(Calendar[[#This Row],[Date]]))</f>
        <v>2016</v>
      </c>
      <c r="J747" s="3">
        <f>ROUNDUP(Calendar[[#This Row],[Month ]]/3,0)</f>
        <v>1</v>
      </c>
      <c r="K747" s="3">
        <f>IF(Calendar[[#This Row],[Year]]=Calendar[[#This Row],[FY]],Calendar[[#This Row],[Qrt (CY)]],Calendar[[#This Row],[Qrt (CY)]]-2)</f>
        <v>1</v>
      </c>
      <c r="L747" s="3">
        <f>WEEKDAY(Calendar[[#This Row],[Date]],2)</f>
        <v>5</v>
      </c>
    </row>
    <row r="748" spans="2:12" x14ac:dyDescent="0.35">
      <c r="B748" s="2">
        <v>42385</v>
      </c>
      <c r="C748" s="3">
        <f>DAY(Calendar[[#This Row],[Date]])</f>
        <v>16</v>
      </c>
      <c r="D748" s="3">
        <f>MONTH(Calendar[[#This Row],[Date]])</f>
        <v>1</v>
      </c>
      <c r="E748" s="3">
        <f>YEAR(Calendar[[#This Row],[Date]])</f>
        <v>2016</v>
      </c>
      <c r="F748" s="3" t="str">
        <f>TEXT(Calendar[[#This Row],[Date]],"dddd")</f>
        <v>Saturday</v>
      </c>
      <c r="G748" s="3" t="str">
        <f>TEXT(Calendar[[#This Row],[Date]],"mmmm")</f>
        <v>January</v>
      </c>
      <c r="H748" s="3" t="str">
        <f>TEXT(Calendar[[#This Row],[Date]],"mmm")</f>
        <v>Jan</v>
      </c>
      <c r="I748" s="3">
        <f>IF(MONTH(Calendar[[#This Row],[Date]])&gt;=7,YEAR(Calendar[[#This Row],[Date]])+1,YEAR(Calendar[[#This Row],[Date]]))</f>
        <v>2016</v>
      </c>
      <c r="J748" s="3">
        <f>ROUNDUP(Calendar[[#This Row],[Month ]]/3,0)</f>
        <v>1</v>
      </c>
      <c r="K748" s="3">
        <f>IF(Calendar[[#This Row],[Year]]=Calendar[[#This Row],[FY]],Calendar[[#This Row],[Qrt (CY)]],Calendar[[#This Row],[Qrt (CY)]]-2)</f>
        <v>1</v>
      </c>
      <c r="L748" s="3">
        <f>WEEKDAY(Calendar[[#This Row],[Date]],2)</f>
        <v>6</v>
      </c>
    </row>
    <row r="749" spans="2:12" x14ac:dyDescent="0.35">
      <c r="B749" s="2">
        <v>42386</v>
      </c>
      <c r="C749" s="3">
        <f>DAY(Calendar[[#This Row],[Date]])</f>
        <v>17</v>
      </c>
      <c r="D749" s="3">
        <f>MONTH(Calendar[[#This Row],[Date]])</f>
        <v>1</v>
      </c>
      <c r="E749" s="3">
        <f>YEAR(Calendar[[#This Row],[Date]])</f>
        <v>2016</v>
      </c>
      <c r="F749" s="3" t="str">
        <f>TEXT(Calendar[[#This Row],[Date]],"dddd")</f>
        <v>Sunday</v>
      </c>
      <c r="G749" s="3" t="str">
        <f>TEXT(Calendar[[#This Row],[Date]],"mmmm")</f>
        <v>January</v>
      </c>
      <c r="H749" s="3" t="str">
        <f>TEXT(Calendar[[#This Row],[Date]],"mmm")</f>
        <v>Jan</v>
      </c>
      <c r="I749" s="3">
        <f>IF(MONTH(Calendar[[#This Row],[Date]])&gt;=7,YEAR(Calendar[[#This Row],[Date]])+1,YEAR(Calendar[[#This Row],[Date]]))</f>
        <v>2016</v>
      </c>
      <c r="J749" s="3">
        <f>ROUNDUP(Calendar[[#This Row],[Month ]]/3,0)</f>
        <v>1</v>
      </c>
      <c r="K749" s="3">
        <f>IF(Calendar[[#This Row],[Year]]=Calendar[[#This Row],[FY]],Calendar[[#This Row],[Qrt (CY)]],Calendar[[#This Row],[Qrt (CY)]]-2)</f>
        <v>1</v>
      </c>
      <c r="L749" s="3">
        <f>WEEKDAY(Calendar[[#This Row],[Date]],2)</f>
        <v>7</v>
      </c>
    </row>
    <row r="750" spans="2:12" x14ac:dyDescent="0.35">
      <c r="B750" s="2">
        <v>42387</v>
      </c>
      <c r="C750" s="3">
        <f>DAY(Calendar[[#This Row],[Date]])</f>
        <v>18</v>
      </c>
      <c r="D750" s="3">
        <f>MONTH(Calendar[[#This Row],[Date]])</f>
        <v>1</v>
      </c>
      <c r="E750" s="3">
        <f>YEAR(Calendar[[#This Row],[Date]])</f>
        <v>2016</v>
      </c>
      <c r="F750" s="3" t="str">
        <f>TEXT(Calendar[[#This Row],[Date]],"dddd")</f>
        <v>Monday</v>
      </c>
      <c r="G750" s="3" t="str">
        <f>TEXT(Calendar[[#This Row],[Date]],"mmmm")</f>
        <v>January</v>
      </c>
      <c r="H750" s="3" t="str">
        <f>TEXT(Calendar[[#This Row],[Date]],"mmm")</f>
        <v>Jan</v>
      </c>
      <c r="I750" s="3">
        <f>IF(MONTH(Calendar[[#This Row],[Date]])&gt;=7,YEAR(Calendar[[#This Row],[Date]])+1,YEAR(Calendar[[#This Row],[Date]]))</f>
        <v>2016</v>
      </c>
      <c r="J750" s="3">
        <f>ROUNDUP(Calendar[[#This Row],[Month ]]/3,0)</f>
        <v>1</v>
      </c>
      <c r="K750" s="3">
        <f>IF(Calendar[[#This Row],[Year]]=Calendar[[#This Row],[FY]],Calendar[[#This Row],[Qrt (CY)]],Calendar[[#This Row],[Qrt (CY)]]-2)</f>
        <v>1</v>
      </c>
      <c r="L750" s="3">
        <f>WEEKDAY(Calendar[[#This Row],[Date]],2)</f>
        <v>1</v>
      </c>
    </row>
    <row r="751" spans="2:12" x14ac:dyDescent="0.35">
      <c r="B751" s="2">
        <v>42388</v>
      </c>
      <c r="C751" s="3">
        <f>DAY(Calendar[[#This Row],[Date]])</f>
        <v>19</v>
      </c>
      <c r="D751" s="3">
        <f>MONTH(Calendar[[#This Row],[Date]])</f>
        <v>1</v>
      </c>
      <c r="E751" s="3">
        <f>YEAR(Calendar[[#This Row],[Date]])</f>
        <v>2016</v>
      </c>
      <c r="F751" s="3" t="str">
        <f>TEXT(Calendar[[#This Row],[Date]],"dddd")</f>
        <v>Tuesday</v>
      </c>
      <c r="G751" s="3" t="str">
        <f>TEXT(Calendar[[#This Row],[Date]],"mmmm")</f>
        <v>January</v>
      </c>
      <c r="H751" s="3" t="str">
        <f>TEXT(Calendar[[#This Row],[Date]],"mmm")</f>
        <v>Jan</v>
      </c>
      <c r="I751" s="3">
        <f>IF(MONTH(Calendar[[#This Row],[Date]])&gt;=7,YEAR(Calendar[[#This Row],[Date]])+1,YEAR(Calendar[[#This Row],[Date]]))</f>
        <v>2016</v>
      </c>
      <c r="J751" s="3">
        <f>ROUNDUP(Calendar[[#This Row],[Month ]]/3,0)</f>
        <v>1</v>
      </c>
      <c r="K751" s="3">
        <f>IF(Calendar[[#This Row],[Year]]=Calendar[[#This Row],[FY]],Calendar[[#This Row],[Qrt (CY)]],Calendar[[#This Row],[Qrt (CY)]]-2)</f>
        <v>1</v>
      </c>
      <c r="L751" s="3">
        <f>WEEKDAY(Calendar[[#This Row],[Date]],2)</f>
        <v>2</v>
      </c>
    </row>
    <row r="752" spans="2:12" x14ac:dyDescent="0.35">
      <c r="B752" s="2">
        <v>42389</v>
      </c>
      <c r="C752" s="3">
        <f>DAY(Calendar[[#This Row],[Date]])</f>
        <v>20</v>
      </c>
      <c r="D752" s="3">
        <f>MONTH(Calendar[[#This Row],[Date]])</f>
        <v>1</v>
      </c>
      <c r="E752" s="3">
        <f>YEAR(Calendar[[#This Row],[Date]])</f>
        <v>2016</v>
      </c>
      <c r="F752" s="3" t="str">
        <f>TEXT(Calendar[[#This Row],[Date]],"dddd")</f>
        <v>Wednesday</v>
      </c>
      <c r="G752" s="3" t="str">
        <f>TEXT(Calendar[[#This Row],[Date]],"mmmm")</f>
        <v>January</v>
      </c>
      <c r="H752" s="3" t="str">
        <f>TEXT(Calendar[[#This Row],[Date]],"mmm")</f>
        <v>Jan</v>
      </c>
      <c r="I752" s="3">
        <f>IF(MONTH(Calendar[[#This Row],[Date]])&gt;=7,YEAR(Calendar[[#This Row],[Date]])+1,YEAR(Calendar[[#This Row],[Date]]))</f>
        <v>2016</v>
      </c>
      <c r="J752" s="3">
        <f>ROUNDUP(Calendar[[#This Row],[Month ]]/3,0)</f>
        <v>1</v>
      </c>
      <c r="K752" s="3">
        <f>IF(Calendar[[#This Row],[Year]]=Calendar[[#This Row],[FY]],Calendar[[#This Row],[Qrt (CY)]],Calendar[[#This Row],[Qrt (CY)]]-2)</f>
        <v>1</v>
      </c>
      <c r="L752" s="3">
        <f>WEEKDAY(Calendar[[#This Row],[Date]],2)</f>
        <v>3</v>
      </c>
    </row>
    <row r="753" spans="2:12" x14ac:dyDescent="0.35">
      <c r="B753" s="2">
        <v>42390</v>
      </c>
      <c r="C753" s="3">
        <f>DAY(Calendar[[#This Row],[Date]])</f>
        <v>21</v>
      </c>
      <c r="D753" s="3">
        <f>MONTH(Calendar[[#This Row],[Date]])</f>
        <v>1</v>
      </c>
      <c r="E753" s="3">
        <f>YEAR(Calendar[[#This Row],[Date]])</f>
        <v>2016</v>
      </c>
      <c r="F753" s="3" t="str">
        <f>TEXT(Calendar[[#This Row],[Date]],"dddd")</f>
        <v>Thursday</v>
      </c>
      <c r="G753" s="3" t="str">
        <f>TEXT(Calendar[[#This Row],[Date]],"mmmm")</f>
        <v>January</v>
      </c>
      <c r="H753" s="3" t="str">
        <f>TEXT(Calendar[[#This Row],[Date]],"mmm")</f>
        <v>Jan</v>
      </c>
      <c r="I753" s="3">
        <f>IF(MONTH(Calendar[[#This Row],[Date]])&gt;=7,YEAR(Calendar[[#This Row],[Date]])+1,YEAR(Calendar[[#This Row],[Date]]))</f>
        <v>2016</v>
      </c>
      <c r="J753" s="3">
        <f>ROUNDUP(Calendar[[#This Row],[Month ]]/3,0)</f>
        <v>1</v>
      </c>
      <c r="K753" s="3">
        <f>IF(Calendar[[#This Row],[Year]]=Calendar[[#This Row],[FY]],Calendar[[#This Row],[Qrt (CY)]],Calendar[[#This Row],[Qrt (CY)]]-2)</f>
        <v>1</v>
      </c>
      <c r="L753" s="3">
        <f>WEEKDAY(Calendar[[#This Row],[Date]],2)</f>
        <v>4</v>
      </c>
    </row>
    <row r="754" spans="2:12" x14ac:dyDescent="0.35">
      <c r="B754" s="2">
        <v>42391</v>
      </c>
      <c r="C754" s="3">
        <f>DAY(Calendar[[#This Row],[Date]])</f>
        <v>22</v>
      </c>
      <c r="D754" s="3">
        <f>MONTH(Calendar[[#This Row],[Date]])</f>
        <v>1</v>
      </c>
      <c r="E754" s="3">
        <f>YEAR(Calendar[[#This Row],[Date]])</f>
        <v>2016</v>
      </c>
      <c r="F754" s="3" t="str">
        <f>TEXT(Calendar[[#This Row],[Date]],"dddd")</f>
        <v>Friday</v>
      </c>
      <c r="G754" s="3" t="str">
        <f>TEXT(Calendar[[#This Row],[Date]],"mmmm")</f>
        <v>January</v>
      </c>
      <c r="H754" s="3" t="str">
        <f>TEXT(Calendar[[#This Row],[Date]],"mmm")</f>
        <v>Jan</v>
      </c>
      <c r="I754" s="3">
        <f>IF(MONTH(Calendar[[#This Row],[Date]])&gt;=7,YEAR(Calendar[[#This Row],[Date]])+1,YEAR(Calendar[[#This Row],[Date]]))</f>
        <v>2016</v>
      </c>
      <c r="J754" s="3">
        <f>ROUNDUP(Calendar[[#This Row],[Month ]]/3,0)</f>
        <v>1</v>
      </c>
      <c r="K754" s="3">
        <f>IF(Calendar[[#This Row],[Year]]=Calendar[[#This Row],[FY]],Calendar[[#This Row],[Qrt (CY)]],Calendar[[#This Row],[Qrt (CY)]]-2)</f>
        <v>1</v>
      </c>
      <c r="L754" s="3">
        <f>WEEKDAY(Calendar[[#This Row],[Date]],2)</f>
        <v>5</v>
      </c>
    </row>
    <row r="755" spans="2:12" x14ac:dyDescent="0.35">
      <c r="B755" s="2">
        <v>42392</v>
      </c>
      <c r="C755" s="3">
        <f>DAY(Calendar[[#This Row],[Date]])</f>
        <v>23</v>
      </c>
      <c r="D755" s="3">
        <f>MONTH(Calendar[[#This Row],[Date]])</f>
        <v>1</v>
      </c>
      <c r="E755" s="3">
        <f>YEAR(Calendar[[#This Row],[Date]])</f>
        <v>2016</v>
      </c>
      <c r="F755" s="3" t="str">
        <f>TEXT(Calendar[[#This Row],[Date]],"dddd")</f>
        <v>Saturday</v>
      </c>
      <c r="G755" s="3" t="str">
        <f>TEXT(Calendar[[#This Row],[Date]],"mmmm")</f>
        <v>January</v>
      </c>
      <c r="H755" s="3" t="str">
        <f>TEXT(Calendar[[#This Row],[Date]],"mmm")</f>
        <v>Jan</v>
      </c>
      <c r="I755" s="3">
        <f>IF(MONTH(Calendar[[#This Row],[Date]])&gt;=7,YEAR(Calendar[[#This Row],[Date]])+1,YEAR(Calendar[[#This Row],[Date]]))</f>
        <v>2016</v>
      </c>
      <c r="J755" s="3">
        <f>ROUNDUP(Calendar[[#This Row],[Month ]]/3,0)</f>
        <v>1</v>
      </c>
      <c r="K755" s="3">
        <f>IF(Calendar[[#This Row],[Year]]=Calendar[[#This Row],[FY]],Calendar[[#This Row],[Qrt (CY)]],Calendar[[#This Row],[Qrt (CY)]]-2)</f>
        <v>1</v>
      </c>
      <c r="L755" s="3">
        <f>WEEKDAY(Calendar[[#This Row],[Date]],2)</f>
        <v>6</v>
      </c>
    </row>
    <row r="756" spans="2:12" x14ac:dyDescent="0.35">
      <c r="B756" s="2">
        <v>42393</v>
      </c>
      <c r="C756" s="3">
        <f>DAY(Calendar[[#This Row],[Date]])</f>
        <v>24</v>
      </c>
      <c r="D756" s="3">
        <f>MONTH(Calendar[[#This Row],[Date]])</f>
        <v>1</v>
      </c>
      <c r="E756" s="3">
        <f>YEAR(Calendar[[#This Row],[Date]])</f>
        <v>2016</v>
      </c>
      <c r="F756" s="3" t="str">
        <f>TEXT(Calendar[[#This Row],[Date]],"dddd")</f>
        <v>Sunday</v>
      </c>
      <c r="G756" s="3" t="str">
        <f>TEXT(Calendar[[#This Row],[Date]],"mmmm")</f>
        <v>January</v>
      </c>
      <c r="H756" s="3" t="str">
        <f>TEXT(Calendar[[#This Row],[Date]],"mmm")</f>
        <v>Jan</v>
      </c>
      <c r="I756" s="3">
        <f>IF(MONTH(Calendar[[#This Row],[Date]])&gt;=7,YEAR(Calendar[[#This Row],[Date]])+1,YEAR(Calendar[[#This Row],[Date]]))</f>
        <v>2016</v>
      </c>
      <c r="J756" s="3">
        <f>ROUNDUP(Calendar[[#This Row],[Month ]]/3,0)</f>
        <v>1</v>
      </c>
      <c r="K756" s="3">
        <f>IF(Calendar[[#This Row],[Year]]=Calendar[[#This Row],[FY]],Calendar[[#This Row],[Qrt (CY)]],Calendar[[#This Row],[Qrt (CY)]]-2)</f>
        <v>1</v>
      </c>
      <c r="L756" s="3">
        <f>WEEKDAY(Calendar[[#This Row],[Date]],2)</f>
        <v>7</v>
      </c>
    </row>
    <row r="757" spans="2:12" x14ac:dyDescent="0.35">
      <c r="B757" s="2">
        <v>42394</v>
      </c>
      <c r="C757" s="3">
        <f>DAY(Calendar[[#This Row],[Date]])</f>
        <v>25</v>
      </c>
      <c r="D757" s="3">
        <f>MONTH(Calendar[[#This Row],[Date]])</f>
        <v>1</v>
      </c>
      <c r="E757" s="3">
        <f>YEAR(Calendar[[#This Row],[Date]])</f>
        <v>2016</v>
      </c>
      <c r="F757" s="3" t="str">
        <f>TEXT(Calendar[[#This Row],[Date]],"dddd")</f>
        <v>Monday</v>
      </c>
      <c r="G757" s="3" t="str">
        <f>TEXT(Calendar[[#This Row],[Date]],"mmmm")</f>
        <v>January</v>
      </c>
      <c r="H757" s="3" t="str">
        <f>TEXT(Calendar[[#This Row],[Date]],"mmm")</f>
        <v>Jan</v>
      </c>
      <c r="I757" s="3">
        <f>IF(MONTH(Calendar[[#This Row],[Date]])&gt;=7,YEAR(Calendar[[#This Row],[Date]])+1,YEAR(Calendar[[#This Row],[Date]]))</f>
        <v>2016</v>
      </c>
      <c r="J757" s="3">
        <f>ROUNDUP(Calendar[[#This Row],[Month ]]/3,0)</f>
        <v>1</v>
      </c>
      <c r="K757" s="3">
        <f>IF(Calendar[[#This Row],[Year]]=Calendar[[#This Row],[FY]],Calendar[[#This Row],[Qrt (CY)]],Calendar[[#This Row],[Qrt (CY)]]-2)</f>
        <v>1</v>
      </c>
      <c r="L757" s="3">
        <f>WEEKDAY(Calendar[[#This Row],[Date]],2)</f>
        <v>1</v>
      </c>
    </row>
    <row r="758" spans="2:12" x14ac:dyDescent="0.35">
      <c r="B758" s="2">
        <v>42395</v>
      </c>
      <c r="C758" s="3">
        <f>DAY(Calendar[[#This Row],[Date]])</f>
        <v>26</v>
      </c>
      <c r="D758" s="3">
        <f>MONTH(Calendar[[#This Row],[Date]])</f>
        <v>1</v>
      </c>
      <c r="E758" s="3">
        <f>YEAR(Calendar[[#This Row],[Date]])</f>
        <v>2016</v>
      </c>
      <c r="F758" s="3" t="str">
        <f>TEXT(Calendar[[#This Row],[Date]],"dddd")</f>
        <v>Tuesday</v>
      </c>
      <c r="G758" s="3" t="str">
        <f>TEXT(Calendar[[#This Row],[Date]],"mmmm")</f>
        <v>January</v>
      </c>
      <c r="H758" s="3" t="str">
        <f>TEXT(Calendar[[#This Row],[Date]],"mmm")</f>
        <v>Jan</v>
      </c>
      <c r="I758" s="3">
        <f>IF(MONTH(Calendar[[#This Row],[Date]])&gt;=7,YEAR(Calendar[[#This Row],[Date]])+1,YEAR(Calendar[[#This Row],[Date]]))</f>
        <v>2016</v>
      </c>
      <c r="J758" s="3">
        <f>ROUNDUP(Calendar[[#This Row],[Month ]]/3,0)</f>
        <v>1</v>
      </c>
      <c r="K758" s="3">
        <f>IF(Calendar[[#This Row],[Year]]=Calendar[[#This Row],[FY]],Calendar[[#This Row],[Qrt (CY)]],Calendar[[#This Row],[Qrt (CY)]]-2)</f>
        <v>1</v>
      </c>
      <c r="L758" s="3">
        <f>WEEKDAY(Calendar[[#This Row],[Date]],2)</f>
        <v>2</v>
      </c>
    </row>
    <row r="759" spans="2:12" x14ac:dyDescent="0.35">
      <c r="B759" s="2">
        <v>42396</v>
      </c>
      <c r="C759" s="3">
        <f>DAY(Calendar[[#This Row],[Date]])</f>
        <v>27</v>
      </c>
      <c r="D759" s="3">
        <f>MONTH(Calendar[[#This Row],[Date]])</f>
        <v>1</v>
      </c>
      <c r="E759" s="3">
        <f>YEAR(Calendar[[#This Row],[Date]])</f>
        <v>2016</v>
      </c>
      <c r="F759" s="3" t="str">
        <f>TEXT(Calendar[[#This Row],[Date]],"dddd")</f>
        <v>Wednesday</v>
      </c>
      <c r="G759" s="3" t="str">
        <f>TEXT(Calendar[[#This Row],[Date]],"mmmm")</f>
        <v>January</v>
      </c>
      <c r="H759" s="3" t="str">
        <f>TEXT(Calendar[[#This Row],[Date]],"mmm")</f>
        <v>Jan</v>
      </c>
      <c r="I759" s="3">
        <f>IF(MONTH(Calendar[[#This Row],[Date]])&gt;=7,YEAR(Calendar[[#This Row],[Date]])+1,YEAR(Calendar[[#This Row],[Date]]))</f>
        <v>2016</v>
      </c>
      <c r="J759" s="3">
        <f>ROUNDUP(Calendar[[#This Row],[Month ]]/3,0)</f>
        <v>1</v>
      </c>
      <c r="K759" s="3">
        <f>IF(Calendar[[#This Row],[Year]]=Calendar[[#This Row],[FY]],Calendar[[#This Row],[Qrt (CY)]],Calendar[[#This Row],[Qrt (CY)]]-2)</f>
        <v>1</v>
      </c>
      <c r="L759" s="3">
        <f>WEEKDAY(Calendar[[#This Row],[Date]],2)</f>
        <v>3</v>
      </c>
    </row>
    <row r="760" spans="2:12" x14ac:dyDescent="0.35">
      <c r="B760" s="2">
        <v>42397</v>
      </c>
      <c r="C760" s="3">
        <f>DAY(Calendar[[#This Row],[Date]])</f>
        <v>28</v>
      </c>
      <c r="D760" s="3">
        <f>MONTH(Calendar[[#This Row],[Date]])</f>
        <v>1</v>
      </c>
      <c r="E760" s="3">
        <f>YEAR(Calendar[[#This Row],[Date]])</f>
        <v>2016</v>
      </c>
      <c r="F760" s="3" t="str">
        <f>TEXT(Calendar[[#This Row],[Date]],"dddd")</f>
        <v>Thursday</v>
      </c>
      <c r="G760" s="3" t="str">
        <f>TEXT(Calendar[[#This Row],[Date]],"mmmm")</f>
        <v>January</v>
      </c>
      <c r="H760" s="3" t="str">
        <f>TEXT(Calendar[[#This Row],[Date]],"mmm")</f>
        <v>Jan</v>
      </c>
      <c r="I760" s="3">
        <f>IF(MONTH(Calendar[[#This Row],[Date]])&gt;=7,YEAR(Calendar[[#This Row],[Date]])+1,YEAR(Calendar[[#This Row],[Date]]))</f>
        <v>2016</v>
      </c>
      <c r="J760" s="3">
        <f>ROUNDUP(Calendar[[#This Row],[Month ]]/3,0)</f>
        <v>1</v>
      </c>
      <c r="K760" s="3">
        <f>IF(Calendar[[#This Row],[Year]]=Calendar[[#This Row],[FY]],Calendar[[#This Row],[Qrt (CY)]],Calendar[[#This Row],[Qrt (CY)]]-2)</f>
        <v>1</v>
      </c>
      <c r="L760" s="3">
        <f>WEEKDAY(Calendar[[#This Row],[Date]],2)</f>
        <v>4</v>
      </c>
    </row>
    <row r="761" spans="2:12" x14ac:dyDescent="0.35">
      <c r="B761" s="2">
        <v>42398</v>
      </c>
      <c r="C761" s="3">
        <f>DAY(Calendar[[#This Row],[Date]])</f>
        <v>29</v>
      </c>
      <c r="D761" s="3">
        <f>MONTH(Calendar[[#This Row],[Date]])</f>
        <v>1</v>
      </c>
      <c r="E761" s="3">
        <f>YEAR(Calendar[[#This Row],[Date]])</f>
        <v>2016</v>
      </c>
      <c r="F761" s="3" t="str">
        <f>TEXT(Calendar[[#This Row],[Date]],"dddd")</f>
        <v>Friday</v>
      </c>
      <c r="G761" s="3" t="str">
        <f>TEXT(Calendar[[#This Row],[Date]],"mmmm")</f>
        <v>January</v>
      </c>
      <c r="H761" s="3" t="str">
        <f>TEXT(Calendar[[#This Row],[Date]],"mmm")</f>
        <v>Jan</v>
      </c>
      <c r="I761" s="3">
        <f>IF(MONTH(Calendar[[#This Row],[Date]])&gt;=7,YEAR(Calendar[[#This Row],[Date]])+1,YEAR(Calendar[[#This Row],[Date]]))</f>
        <v>2016</v>
      </c>
      <c r="J761" s="3">
        <f>ROUNDUP(Calendar[[#This Row],[Month ]]/3,0)</f>
        <v>1</v>
      </c>
      <c r="K761" s="3">
        <f>IF(Calendar[[#This Row],[Year]]=Calendar[[#This Row],[FY]],Calendar[[#This Row],[Qrt (CY)]],Calendar[[#This Row],[Qrt (CY)]]-2)</f>
        <v>1</v>
      </c>
      <c r="L761" s="3">
        <f>WEEKDAY(Calendar[[#This Row],[Date]],2)</f>
        <v>5</v>
      </c>
    </row>
    <row r="762" spans="2:12" x14ac:dyDescent="0.35">
      <c r="B762" s="2">
        <v>42399</v>
      </c>
      <c r="C762" s="3">
        <f>DAY(Calendar[[#This Row],[Date]])</f>
        <v>30</v>
      </c>
      <c r="D762" s="3">
        <f>MONTH(Calendar[[#This Row],[Date]])</f>
        <v>1</v>
      </c>
      <c r="E762" s="3">
        <f>YEAR(Calendar[[#This Row],[Date]])</f>
        <v>2016</v>
      </c>
      <c r="F762" s="3" t="str">
        <f>TEXT(Calendar[[#This Row],[Date]],"dddd")</f>
        <v>Saturday</v>
      </c>
      <c r="G762" s="3" t="str">
        <f>TEXT(Calendar[[#This Row],[Date]],"mmmm")</f>
        <v>January</v>
      </c>
      <c r="H762" s="3" t="str">
        <f>TEXT(Calendar[[#This Row],[Date]],"mmm")</f>
        <v>Jan</v>
      </c>
      <c r="I762" s="3">
        <f>IF(MONTH(Calendar[[#This Row],[Date]])&gt;=7,YEAR(Calendar[[#This Row],[Date]])+1,YEAR(Calendar[[#This Row],[Date]]))</f>
        <v>2016</v>
      </c>
      <c r="J762" s="3">
        <f>ROUNDUP(Calendar[[#This Row],[Month ]]/3,0)</f>
        <v>1</v>
      </c>
      <c r="K762" s="3">
        <f>IF(Calendar[[#This Row],[Year]]=Calendar[[#This Row],[FY]],Calendar[[#This Row],[Qrt (CY)]],Calendar[[#This Row],[Qrt (CY)]]-2)</f>
        <v>1</v>
      </c>
      <c r="L762" s="3">
        <f>WEEKDAY(Calendar[[#This Row],[Date]],2)</f>
        <v>6</v>
      </c>
    </row>
    <row r="763" spans="2:12" x14ac:dyDescent="0.35">
      <c r="B763" s="2">
        <v>42400</v>
      </c>
      <c r="C763" s="3">
        <f>DAY(Calendar[[#This Row],[Date]])</f>
        <v>31</v>
      </c>
      <c r="D763" s="3">
        <f>MONTH(Calendar[[#This Row],[Date]])</f>
        <v>1</v>
      </c>
      <c r="E763" s="3">
        <f>YEAR(Calendar[[#This Row],[Date]])</f>
        <v>2016</v>
      </c>
      <c r="F763" s="3" t="str">
        <f>TEXT(Calendar[[#This Row],[Date]],"dddd")</f>
        <v>Sunday</v>
      </c>
      <c r="G763" s="3" t="str">
        <f>TEXT(Calendar[[#This Row],[Date]],"mmmm")</f>
        <v>January</v>
      </c>
      <c r="H763" s="3" t="str">
        <f>TEXT(Calendar[[#This Row],[Date]],"mmm")</f>
        <v>Jan</v>
      </c>
      <c r="I763" s="3">
        <f>IF(MONTH(Calendar[[#This Row],[Date]])&gt;=7,YEAR(Calendar[[#This Row],[Date]])+1,YEAR(Calendar[[#This Row],[Date]]))</f>
        <v>2016</v>
      </c>
      <c r="J763" s="3">
        <f>ROUNDUP(Calendar[[#This Row],[Month ]]/3,0)</f>
        <v>1</v>
      </c>
      <c r="K763" s="3">
        <f>IF(Calendar[[#This Row],[Year]]=Calendar[[#This Row],[FY]],Calendar[[#This Row],[Qrt (CY)]],Calendar[[#This Row],[Qrt (CY)]]-2)</f>
        <v>1</v>
      </c>
      <c r="L763" s="3">
        <f>WEEKDAY(Calendar[[#This Row],[Date]],2)</f>
        <v>7</v>
      </c>
    </row>
    <row r="764" spans="2:12" x14ac:dyDescent="0.35">
      <c r="B764" s="2">
        <v>42401</v>
      </c>
      <c r="C764" s="3">
        <f>DAY(Calendar[[#This Row],[Date]])</f>
        <v>1</v>
      </c>
      <c r="D764" s="3">
        <f>MONTH(Calendar[[#This Row],[Date]])</f>
        <v>2</v>
      </c>
      <c r="E764" s="3">
        <f>YEAR(Calendar[[#This Row],[Date]])</f>
        <v>2016</v>
      </c>
      <c r="F764" s="3" t="str">
        <f>TEXT(Calendar[[#This Row],[Date]],"dddd")</f>
        <v>Monday</v>
      </c>
      <c r="G764" s="3" t="str">
        <f>TEXT(Calendar[[#This Row],[Date]],"mmmm")</f>
        <v>February</v>
      </c>
      <c r="H764" s="3" t="str">
        <f>TEXT(Calendar[[#This Row],[Date]],"mmm")</f>
        <v>Feb</v>
      </c>
      <c r="I764" s="3">
        <f>IF(MONTH(Calendar[[#This Row],[Date]])&gt;=7,YEAR(Calendar[[#This Row],[Date]])+1,YEAR(Calendar[[#This Row],[Date]]))</f>
        <v>2016</v>
      </c>
      <c r="J764" s="3">
        <f>ROUNDUP(Calendar[[#This Row],[Month ]]/3,0)</f>
        <v>1</v>
      </c>
      <c r="K764" s="3">
        <f>IF(Calendar[[#This Row],[Year]]=Calendar[[#This Row],[FY]],Calendar[[#This Row],[Qrt (CY)]],Calendar[[#This Row],[Qrt (CY)]]-2)</f>
        <v>1</v>
      </c>
      <c r="L764" s="3">
        <f>WEEKDAY(Calendar[[#This Row],[Date]],2)</f>
        <v>1</v>
      </c>
    </row>
    <row r="765" spans="2:12" x14ac:dyDescent="0.35">
      <c r="B765" s="2">
        <v>42402</v>
      </c>
      <c r="C765" s="3">
        <f>DAY(Calendar[[#This Row],[Date]])</f>
        <v>2</v>
      </c>
      <c r="D765" s="3">
        <f>MONTH(Calendar[[#This Row],[Date]])</f>
        <v>2</v>
      </c>
      <c r="E765" s="3">
        <f>YEAR(Calendar[[#This Row],[Date]])</f>
        <v>2016</v>
      </c>
      <c r="F765" s="3" t="str">
        <f>TEXT(Calendar[[#This Row],[Date]],"dddd")</f>
        <v>Tuesday</v>
      </c>
      <c r="G765" s="3" t="str">
        <f>TEXT(Calendar[[#This Row],[Date]],"mmmm")</f>
        <v>February</v>
      </c>
      <c r="H765" s="3" t="str">
        <f>TEXT(Calendar[[#This Row],[Date]],"mmm")</f>
        <v>Feb</v>
      </c>
      <c r="I765" s="3">
        <f>IF(MONTH(Calendar[[#This Row],[Date]])&gt;=7,YEAR(Calendar[[#This Row],[Date]])+1,YEAR(Calendar[[#This Row],[Date]]))</f>
        <v>2016</v>
      </c>
      <c r="J765" s="3">
        <f>ROUNDUP(Calendar[[#This Row],[Month ]]/3,0)</f>
        <v>1</v>
      </c>
      <c r="K765" s="3">
        <f>IF(Calendar[[#This Row],[Year]]=Calendar[[#This Row],[FY]],Calendar[[#This Row],[Qrt (CY)]],Calendar[[#This Row],[Qrt (CY)]]-2)</f>
        <v>1</v>
      </c>
      <c r="L765" s="3">
        <f>WEEKDAY(Calendar[[#This Row],[Date]],2)</f>
        <v>2</v>
      </c>
    </row>
    <row r="766" spans="2:12" x14ac:dyDescent="0.35">
      <c r="B766" s="2">
        <v>42403</v>
      </c>
      <c r="C766" s="3">
        <f>DAY(Calendar[[#This Row],[Date]])</f>
        <v>3</v>
      </c>
      <c r="D766" s="3">
        <f>MONTH(Calendar[[#This Row],[Date]])</f>
        <v>2</v>
      </c>
      <c r="E766" s="3">
        <f>YEAR(Calendar[[#This Row],[Date]])</f>
        <v>2016</v>
      </c>
      <c r="F766" s="3" t="str">
        <f>TEXT(Calendar[[#This Row],[Date]],"dddd")</f>
        <v>Wednesday</v>
      </c>
      <c r="G766" s="3" t="str">
        <f>TEXT(Calendar[[#This Row],[Date]],"mmmm")</f>
        <v>February</v>
      </c>
      <c r="H766" s="3" t="str">
        <f>TEXT(Calendar[[#This Row],[Date]],"mmm")</f>
        <v>Feb</v>
      </c>
      <c r="I766" s="3">
        <f>IF(MONTH(Calendar[[#This Row],[Date]])&gt;=7,YEAR(Calendar[[#This Row],[Date]])+1,YEAR(Calendar[[#This Row],[Date]]))</f>
        <v>2016</v>
      </c>
      <c r="J766" s="3">
        <f>ROUNDUP(Calendar[[#This Row],[Month ]]/3,0)</f>
        <v>1</v>
      </c>
      <c r="K766" s="3">
        <f>IF(Calendar[[#This Row],[Year]]=Calendar[[#This Row],[FY]],Calendar[[#This Row],[Qrt (CY)]],Calendar[[#This Row],[Qrt (CY)]]-2)</f>
        <v>1</v>
      </c>
      <c r="L766" s="3">
        <f>WEEKDAY(Calendar[[#This Row],[Date]],2)</f>
        <v>3</v>
      </c>
    </row>
    <row r="767" spans="2:12" x14ac:dyDescent="0.35">
      <c r="B767" s="2">
        <v>42404</v>
      </c>
      <c r="C767" s="3">
        <f>DAY(Calendar[[#This Row],[Date]])</f>
        <v>4</v>
      </c>
      <c r="D767" s="3">
        <f>MONTH(Calendar[[#This Row],[Date]])</f>
        <v>2</v>
      </c>
      <c r="E767" s="3">
        <f>YEAR(Calendar[[#This Row],[Date]])</f>
        <v>2016</v>
      </c>
      <c r="F767" s="3" t="str">
        <f>TEXT(Calendar[[#This Row],[Date]],"dddd")</f>
        <v>Thursday</v>
      </c>
      <c r="G767" s="3" t="str">
        <f>TEXT(Calendar[[#This Row],[Date]],"mmmm")</f>
        <v>February</v>
      </c>
      <c r="H767" s="3" t="str">
        <f>TEXT(Calendar[[#This Row],[Date]],"mmm")</f>
        <v>Feb</v>
      </c>
      <c r="I767" s="3">
        <f>IF(MONTH(Calendar[[#This Row],[Date]])&gt;=7,YEAR(Calendar[[#This Row],[Date]])+1,YEAR(Calendar[[#This Row],[Date]]))</f>
        <v>2016</v>
      </c>
      <c r="J767" s="3">
        <f>ROUNDUP(Calendar[[#This Row],[Month ]]/3,0)</f>
        <v>1</v>
      </c>
      <c r="K767" s="3">
        <f>IF(Calendar[[#This Row],[Year]]=Calendar[[#This Row],[FY]],Calendar[[#This Row],[Qrt (CY)]],Calendar[[#This Row],[Qrt (CY)]]-2)</f>
        <v>1</v>
      </c>
      <c r="L767" s="3">
        <f>WEEKDAY(Calendar[[#This Row],[Date]],2)</f>
        <v>4</v>
      </c>
    </row>
    <row r="768" spans="2:12" x14ac:dyDescent="0.35">
      <c r="B768" s="2">
        <v>42405</v>
      </c>
      <c r="C768" s="3">
        <f>DAY(Calendar[[#This Row],[Date]])</f>
        <v>5</v>
      </c>
      <c r="D768" s="3">
        <f>MONTH(Calendar[[#This Row],[Date]])</f>
        <v>2</v>
      </c>
      <c r="E768" s="3">
        <f>YEAR(Calendar[[#This Row],[Date]])</f>
        <v>2016</v>
      </c>
      <c r="F768" s="3" t="str">
        <f>TEXT(Calendar[[#This Row],[Date]],"dddd")</f>
        <v>Friday</v>
      </c>
      <c r="G768" s="3" t="str">
        <f>TEXT(Calendar[[#This Row],[Date]],"mmmm")</f>
        <v>February</v>
      </c>
      <c r="H768" s="3" t="str">
        <f>TEXT(Calendar[[#This Row],[Date]],"mmm")</f>
        <v>Feb</v>
      </c>
      <c r="I768" s="3">
        <f>IF(MONTH(Calendar[[#This Row],[Date]])&gt;=7,YEAR(Calendar[[#This Row],[Date]])+1,YEAR(Calendar[[#This Row],[Date]]))</f>
        <v>2016</v>
      </c>
      <c r="J768" s="3">
        <f>ROUNDUP(Calendar[[#This Row],[Month ]]/3,0)</f>
        <v>1</v>
      </c>
      <c r="K768" s="3">
        <f>IF(Calendar[[#This Row],[Year]]=Calendar[[#This Row],[FY]],Calendar[[#This Row],[Qrt (CY)]],Calendar[[#This Row],[Qrt (CY)]]-2)</f>
        <v>1</v>
      </c>
      <c r="L768" s="3">
        <f>WEEKDAY(Calendar[[#This Row],[Date]],2)</f>
        <v>5</v>
      </c>
    </row>
    <row r="769" spans="2:12" x14ac:dyDescent="0.35">
      <c r="B769" s="2">
        <v>42406</v>
      </c>
      <c r="C769" s="3">
        <f>DAY(Calendar[[#This Row],[Date]])</f>
        <v>6</v>
      </c>
      <c r="D769" s="3">
        <f>MONTH(Calendar[[#This Row],[Date]])</f>
        <v>2</v>
      </c>
      <c r="E769" s="3">
        <f>YEAR(Calendar[[#This Row],[Date]])</f>
        <v>2016</v>
      </c>
      <c r="F769" s="3" t="str">
        <f>TEXT(Calendar[[#This Row],[Date]],"dddd")</f>
        <v>Saturday</v>
      </c>
      <c r="G769" s="3" t="str">
        <f>TEXT(Calendar[[#This Row],[Date]],"mmmm")</f>
        <v>February</v>
      </c>
      <c r="H769" s="3" t="str">
        <f>TEXT(Calendar[[#This Row],[Date]],"mmm")</f>
        <v>Feb</v>
      </c>
      <c r="I769" s="3">
        <f>IF(MONTH(Calendar[[#This Row],[Date]])&gt;=7,YEAR(Calendar[[#This Row],[Date]])+1,YEAR(Calendar[[#This Row],[Date]]))</f>
        <v>2016</v>
      </c>
      <c r="J769" s="3">
        <f>ROUNDUP(Calendar[[#This Row],[Month ]]/3,0)</f>
        <v>1</v>
      </c>
      <c r="K769" s="3">
        <f>IF(Calendar[[#This Row],[Year]]=Calendar[[#This Row],[FY]],Calendar[[#This Row],[Qrt (CY)]],Calendar[[#This Row],[Qrt (CY)]]-2)</f>
        <v>1</v>
      </c>
      <c r="L769" s="3">
        <f>WEEKDAY(Calendar[[#This Row],[Date]],2)</f>
        <v>6</v>
      </c>
    </row>
    <row r="770" spans="2:12" x14ac:dyDescent="0.35">
      <c r="B770" s="2">
        <v>42407</v>
      </c>
      <c r="C770" s="3">
        <f>DAY(Calendar[[#This Row],[Date]])</f>
        <v>7</v>
      </c>
      <c r="D770" s="3">
        <f>MONTH(Calendar[[#This Row],[Date]])</f>
        <v>2</v>
      </c>
      <c r="E770" s="3">
        <f>YEAR(Calendar[[#This Row],[Date]])</f>
        <v>2016</v>
      </c>
      <c r="F770" s="3" t="str">
        <f>TEXT(Calendar[[#This Row],[Date]],"dddd")</f>
        <v>Sunday</v>
      </c>
      <c r="G770" s="3" t="str">
        <f>TEXT(Calendar[[#This Row],[Date]],"mmmm")</f>
        <v>February</v>
      </c>
      <c r="H770" s="3" t="str">
        <f>TEXT(Calendar[[#This Row],[Date]],"mmm")</f>
        <v>Feb</v>
      </c>
      <c r="I770" s="3">
        <f>IF(MONTH(Calendar[[#This Row],[Date]])&gt;=7,YEAR(Calendar[[#This Row],[Date]])+1,YEAR(Calendar[[#This Row],[Date]]))</f>
        <v>2016</v>
      </c>
      <c r="J770" s="3">
        <f>ROUNDUP(Calendar[[#This Row],[Month ]]/3,0)</f>
        <v>1</v>
      </c>
      <c r="K770" s="3">
        <f>IF(Calendar[[#This Row],[Year]]=Calendar[[#This Row],[FY]],Calendar[[#This Row],[Qrt (CY)]],Calendar[[#This Row],[Qrt (CY)]]-2)</f>
        <v>1</v>
      </c>
      <c r="L770" s="3">
        <f>WEEKDAY(Calendar[[#This Row],[Date]],2)</f>
        <v>7</v>
      </c>
    </row>
    <row r="771" spans="2:12" x14ac:dyDescent="0.35">
      <c r="B771" s="2">
        <v>42408</v>
      </c>
      <c r="C771" s="3">
        <f>DAY(Calendar[[#This Row],[Date]])</f>
        <v>8</v>
      </c>
      <c r="D771" s="3">
        <f>MONTH(Calendar[[#This Row],[Date]])</f>
        <v>2</v>
      </c>
      <c r="E771" s="3">
        <f>YEAR(Calendar[[#This Row],[Date]])</f>
        <v>2016</v>
      </c>
      <c r="F771" s="3" t="str">
        <f>TEXT(Calendar[[#This Row],[Date]],"dddd")</f>
        <v>Monday</v>
      </c>
      <c r="G771" s="3" t="str">
        <f>TEXT(Calendar[[#This Row],[Date]],"mmmm")</f>
        <v>February</v>
      </c>
      <c r="H771" s="3" t="str">
        <f>TEXT(Calendar[[#This Row],[Date]],"mmm")</f>
        <v>Feb</v>
      </c>
      <c r="I771" s="3">
        <f>IF(MONTH(Calendar[[#This Row],[Date]])&gt;=7,YEAR(Calendar[[#This Row],[Date]])+1,YEAR(Calendar[[#This Row],[Date]]))</f>
        <v>2016</v>
      </c>
      <c r="J771" s="3">
        <f>ROUNDUP(Calendar[[#This Row],[Month ]]/3,0)</f>
        <v>1</v>
      </c>
      <c r="K771" s="3">
        <f>IF(Calendar[[#This Row],[Year]]=Calendar[[#This Row],[FY]],Calendar[[#This Row],[Qrt (CY)]],Calendar[[#This Row],[Qrt (CY)]]-2)</f>
        <v>1</v>
      </c>
      <c r="L771" s="3">
        <f>WEEKDAY(Calendar[[#This Row],[Date]],2)</f>
        <v>1</v>
      </c>
    </row>
    <row r="772" spans="2:12" x14ac:dyDescent="0.35">
      <c r="B772" s="2">
        <v>42409</v>
      </c>
      <c r="C772" s="3">
        <f>DAY(Calendar[[#This Row],[Date]])</f>
        <v>9</v>
      </c>
      <c r="D772" s="3">
        <f>MONTH(Calendar[[#This Row],[Date]])</f>
        <v>2</v>
      </c>
      <c r="E772" s="3">
        <f>YEAR(Calendar[[#This Row],[Date]])</f>
        <v>2016</v>
      </c>
      <c r="F772" s="3" t="str">
        <f>TEXT(Calendar[[#This Row],[Date]],"dddd")</f>
        <v>Tuesday</v>
      </c>
      <c r="G772" s="3" t="str">
        <f>TEXT(Calendar[[#This Row],[Date]],"mmmm")</f>
        <v>February</v>
      </c>
      <c r="H772" s="3" t="str">
        <f>TEXT(Calendar[[#This Row],[Date]],"mmm")</f>
        <v>Feb</v>
      </c>
      <c r="I772" s="3">
        <f>IF(MONTH(Calendar[[#This Row],[Date]])&gt;=7,YEAR(Calendar[[#This Row],[Date]])+1,YEAR(Calendar[[#This Row],[Date]]))</f>
        <v>2016</v>
      </c>
      <c r="J772" s="3">
        <f>ROUNDUP(Calendar[[#This Row],[Month ]]/3,0)</f>
        <v>1</v>
      </c>
      <c r="K772" s="3">
        <f>IF(Calendar[[#This Row],[Year]]=Calendar[[#This Row],[FY]],Calendar[[#This Row],[Qrt (CY)]],Calendar[[#This Row],[Qrt (CY)]]-2)</f>
        <v>1</v>
      </c>
      <c r="L772" s="3">
        <f>WEEKDAY(Calendar[[#This Row],[Date]],2)</f>
        <v>2</v>
      </c>
    </row>
    <row r="773" spans="2:12" x14ac:dyDescent="0.35">
      <c r="B773" s="2">
        <v>42410</v>
      </c>
      <c r="C773" s="3">
        <f>DAY(Calendar[[#This Row],[Date]])</f>
        <v>10</v>
      </c>
      <c r="D773" s="3">
        <f>MONTH(Calendar[[#This Row],[Date]])</f>
        <v>2</v>
      </c>
      <c r="E773" s="3">
        <f>YEAR(Calendar[[#This Row],[Date]])</f>
        <v>2016</v>
      </c>
      <c r="F773" s="3" t="str">
        <f>TEXT(Calendar[[#This Row],[Date]],"dddd")</f>
        <v>Wednesday</v>
      </c>
      <c r="G773" s="3" t="str">
        <f>TEXT(Calendar[[#This Row],[Date]],"mmmm")</f>
        <v>February</v>
      </c>
      <c r="H773" s="3" t="str">
        <f>TEXT(Calendar[[#This Row],[Date]],"mmm")</f>
        <v>Feb</v>
      </c>
      <c r="I773" s="3">
        <f>IF(MONTH(Calendar[[#This Row],[Date]])&gt;=7,YEAR(Calendar[[#This Row],[Date]])+1,YEAR(Calendar[[#This Row],[Date]]))</f>
        <v>2016</v>
      </c>
      <c r="J773" s="3">
        <f>ROUNDUP(Calendar[[#This Row],[Month ]]/3,0)</f>
        <v>1</v>
      </c>
      <c r="K773" s="3">
        <f>IF(Calendar[[#This Row],[Year]]=Calendar[[#This Row],[FY]],Calendar[[#This Row],[Qrt (CY)]],Calendar[[#This Row],[Qrt (CY)]]-2)</f>
        <v>1</v>
      </c>
      <c r="L773" s="3">
        <f>WEEKDAY(Calendar[[#This Row],[Date]],2)</f>
        <v>3</v>
      </c>
    </row>
    <row r="774" spans="2:12" x14ac:dyDescent="0.35">
      <c r="B774" s="2">
        <v>42411</v>
      </c>
      <c r="C774" s="3">
        <f>DAY(Calendar[[#This Row],[Date]])</f>
        <v>11</v>
      </c>
      <c r="D774" s="3">
        <f>MONTH(Calendar[[#This Row],[Date]])</f>
        <v>2</v>
      </c>
      <c r="E774" s="3">
        <f>YEAR(Calendar[[#This Row],[Date]])</f>
        <v>2016</v>
      </c>
      <c r="F774" s="3" t="str">
        <f>TEXT(Calendar[[#This Row],[Date]],"dddd")</f>
        <v>Thursday</v>
      </c>
      <c r="G774" s="3" t="str">
        <f>TEXT(Calendar[[#This Row],[Date]],"mmmm")</f>
        <v>February</v>
      </c>
      <c r="H774" s="3" t="str">
        <f>TEXT(Calendar[[#This Row],[Date]],"mmm")</f>
        <v>Feb</v>
      </c>
      <c r="I774" s="3">
        <f>IF(MONTH(Calendar[[#This Row],[Date]])&gt;=7,YEAR(Calendar[[#This Row],[Date]])+1,YEAR(Calendar[[#This Row],[Date]]))</f>
        <v>2016</v>
      </c>
      <c r="J774" s="3">
        <f>ROUNDUP(Calendar[[#This Row],[Month ]]/3,0)</f>
        <v>1</v>
      </c>
      <c r="K774" s="3">
        <f>IF(Calendar[[#This Row],[Year]]=Calendar[[#This Row],[FY]],Calendar[[#This Row],[Qrt (CY)]],Calendar[[#This Row],[Qrt (CY)]]-2)</f>
        <v>1</v>
      </c>
      <c r="L774" s="3">
        <f>WEEKDAY(Calendar[[#This Row],[Date]],2)</f>
        <v>4</v>
      </c>
    </row>
    <row r="775" spans="2:12" x14ac:dyDescent="0.35">
      <c r="B775" s="2">
        <v>42412</v>
      </c>
      <c r="C775" s="3">
        <f>DAY(Calendar[[#This Row],[Date]])</f>
        <v>12</v>
      </c>
      <c r="D775" s="3">
        <f>MONTH(Calendar[[#This Row],[Date]])</f>
        <v>2</v>
      </c>
      <c r="E775" s="3">
        <f>YEAR(Calendar[[#This Row],[Date]])</f>
        <v>2016</v>
      </c>
      <c r="F775" s="3" t="str">
        <f>TEXT(Calendar[[#This Row],[Date]],"dddd")</f>
        <v>Friday</v>
      </c>
      <c r="G775" s="3" t="str">
        <f>TEXT(Calendar[[#This Row],[Date]],"mmmm")</f>
        <v>February</v>
      </c>
      <c r="H775" s="3" t="str">
        <f>TEXT(Calendar[[#This Row],[Date]],"mmm")</f>
        <v>Feb</v>
      </c>
      <c r="I775" s="3">
        <f>IF(MONTH(Calendar[[#This Row],[Date]])&gt;=7,YEAR(Calendar[[#This Row],[Date]])+1,YEAR(Calendar[[#This Row],[Date]]))</f>
        <v>2016</v>
      </c>
      <c r="J775" s="3">
        <f>ROUNDUP(Calendar[[#This Row],[Month ]]/3,0)</f>
        <v>1</v>
      </c>
      <c r="K775" s="3">
        <f>IF(Calendar[[#This Row],[Year]]=Calendar[[#This Row],[FY]],Calendar[[#This Row],[Qrt (CY)]],Calendar[[#This Row],[Qrt (CY)]]-2)</f>
        <v>1</v>
      </c>
      <c r="L775" s="3">
        <f>WEEKDAY(Calendar[[#This Row],[Date]],2)</f>
        <v>5</v>
      </c>
    </row>
    <row r="776" spans="2:12" x14ac:dyDescent="0.35">
      <c r="B776" s="2">
        <v>42413</v>
      </c>
      <c r="C776" s="3">
        <f>DAY(Calendar[[#This Row],[Date]])</f>
        <v>13</v>
      </c>
      <c r="D776" s="3">
        <f>MONTH(Calendar[[#This Row],[Date]])</f>
        <v>2</v>
      </c>
      <c r="E776" s="3">
        <f>YEAR(Calendar[[#This Row],[Date]])</f>
        <v>2016</v>
      </c>
      <c r="F776" s="3" t="str">
        <f>TEXT(Calendar[[#This Row],[Date]],"dddd")</f>
        <v>Saturday</v>
      </c>
      <c r="G776" s="3" t="str">
        <f>TEXT(Calendar[[#This Row],[Date]],"mmmm")</f>
        <v>February</v>
      </c>
      <c r="H776" s="3" t="str">
        <f>TEXT(Calendar[[#This Row],[Date]],"mmm")</f>
        <v>Feb</v>
      </c>
      <c r="I776" s="3">
        <f>IF(MONTH(Calendar[[#This Row],[Date]])&gt;=7,YEAR(Calendar[[#This Row],[Date]])+1,YEAR(Calendar[[#This Row],[Date]]))</f>
        <v>2016</v>
      </c>
      <c r="J776" s="3">
        <f>ROUNDUP(Calendar[[#This Row],[Month ]]/3,0)</f>
        <v>1</v>
      </c>
      <c r="K776" s="3">
        <f>IF(Calendar[[#This Row],[Year]]=Calendar[[#This Row],[FY]],Calendar[[#This Row],[Qrt (CY)]],Calendar[[#This Row],[Qrt (CY)]]-2)</f>
        <v>1</v>
      </c>
      <c r="L776" s="3">
        <f>WEEKDAY(Calendar[[#This Row],[Date]],2)</f>
        <v>6</v>
      </c>
    </row>
    <row r="777" spans="2:12" x14ac:dyDescent="0.35">
      <c r="B777" s="2">
        <v>42414</v>
      </c>
      <c r="C777" s="3">
        <f>DAY(Calendar[[#This Row],[Date]])</f>
        <v>14</v>
      </c>
      <c r="D777" s="3">
        <f>MONTH(Calendar[[#This Row],[Date]])</f>
        <v>2</v>
      </c>
      <c r="E777" s="3">
        <f>YEAR(Calendar[[#This Row],[Date]])</f>
        <v>2016</v>
      </c>
      <c r="F777" s="3" t="str">
        <f>TEXT(Calendar[[#This Row],[Date]],"dddd")</f>
        <v>Sunday</v>
      </c>
      <c r="G777" s="3" t="str">
        <f>TEXT(Calendar[[#This Row],[Date]],"mmmm")</f>
        <v>February</v>
      </c>
      <c r="H777" s="3" t="str">
        <f>TEXT(Calendar[[#This Row],[Date]],"mmm")</f>
        <v>Feb</v>
      </c>
      <c r="I777" s="3">
        <f>IF(MONTH(Calendar[[#This Row],[Date]])&gt;=7,YEAR(Calendar[[#This Row],[Date]])+1,YEAR(Calendar[[#This Row],[Date]]))</f>
        <v>2016</v>
      </c>
      <c r="J777" s="3">
        <f>ROUNDUP(Calendar[[#This Row],[Month ]]/3,0)</f>
        <v>1</v>
      </c>
      <c r="K777" s="3">
        <f>IF(Calendar[[#This Row],[Year]]=Calendar[[#This Row],[FY]],Calendar[[#This Row],[Qrt (CY)]],Calendar[[#This Row],[Qrt (CY)]]-2)</f>
        <v>1</v>
      </c>
      <c r="L777" s="3">
        <f>WEEKDAY(Calendar[[#This Row],[Date]],2)</f>
        <v>7</v>
      </c>
    </row>
    <row r="778" spans="2:12" x14ac:dyDescent="0.35">
      <c r="B778" s="2">
        <v>42415</v>
      </c>
      <c r="C778" s="3">
        <f>DAY(Calendar[[#This Row],[Date]])</f>
        <v>15</v>
      </c>
      <c r="D778" s="3">
        <f>MONTH(Calendar[[#This Row],[Date]])</f>
        <v>2</v>
      </c>
      <c r="E778" s="3">
        <f>YEAR(Calendar[[#This Row],[Date]])</f>
        <v>2016</v>
      </c>
      <c r="F778" s="3" t="str">
        <f>TEXT(Calendar[[#This Row],[Date]],"dddd")</f>
        <v>Monday</v>
      </c>
      <c r="G778" s="3" t="str">
        <f>TEXT(Calendar[[#This Row],[Date]],"mmmm")</f>
        <v>February</v>
      </c>
      <c r="H778" s="3" t="str">
        <f>TEXT(Calendar[[#This Row],[Date]],"mmm")</f>
        <v>Feb</v>
      </c>
      <c r="I778" s="3">
        <f>IF(MONTH(Calendar[[#This Row],[Date]])&gt;=7,YEAR(Calendar[[#This Row],[Date]])+1,YEAR(Calendar[[#This Row],[Date]]))</f>
        <v>2016</v>
      </c>
      <c r="J778" s="3">
        <f>ROUNDUP(Calendar[[#This Row],[Month ]]/3,0)</f>
        <v>1</v>
      </c>
      <c r="K778" s="3">
        <f>IF(Calendar[[#This Row],[Year]]=Calendar[[#This Row],[FY]],Calendar[[#This Row],[Qrt (CY)]],Calendar[[#This Row],[Qrt (CY)]]-2)</f>
        <v>1</v>
      </c>
      <c r="L778" s="3">
        <f>WEEKDAY(Calendar[[#This Row],[Date]],2)</f>
        <v>1</v>
      </c>
    </row>
    <row r="779" spans="2:12" x14ac:dyDescent="0.35">
      <c r="B779" s="2">
        <v>42416</v>
      </c>
      <c r="C779" s="3">
        <f>DAY(Calendar[[#This Row],[Date]])</f>
        <v>16</v>
      </c>
      <c r="D779" s="3">
        <f>MONTH(Calendar[[#This Row],[Date]])</f>
        <v>2</v>
      </c>
      <c r="E779" s="3">
        <f>YEAR(Calendar[[#This Row],[Date]])</f>
        <v>2016</v>
      </c>
      <c r="F779" s="3" t="str">
        <f>TEXT(Calendar[[#This Row],[Date]],"dddd")</f>
        <v>Tuesday</v>
      </c>
      <c r="G779" s="3" t="str">
        <f>TEXT(Calendar[[#This Row],[Date]],"mmmm")</f>
        <v>February</v>
      </c>
      <c r="H779" s="3" t="str">
        <f>TEXT(Calendar[[#This Row],[Date]],"mmm")</f>
        <v>Feb</v>
      </c>
      <c r="I779" s="3">
        <f>IF(MONTH(Calendar[[#This Row],[Date]])&gt;=7,YEAR(Calendar[[#This Row],[Date]])+1,YEAR(Calendar[[#This Row],[Date]]))</f>
        <v>2016</v>
      </c>
      <c r="J779" s="3">
        <f>ROUNDUP(Calendar[[#This Row],[Month ]]/3,0)</f>
        <v>1</v>
      </c>
      <c r="K779" s="3">
        <f>IF(Calendar[[#This Row],[Year]]=Calendar[[#This Row],[FY]],Calendar[[#This Row],[Qrt (CY)]],Calendar[[#This Row],[Qrt (CY)]]-2)</f>
        <v>1</v>
      </c>
      <c r="L779" s="3">
        <f>WEEKDAY(Calendar[[#This Row],[Date]],2)</f>
        <v>2</v>
      </c>
    </row>
    <row r="780" spans="2:12" x14ac:dyDescent="0.35">
      <c r="B780" s="2">
        <v>42417</v>
      </c>
      <c r="C780" s="3">
        <f>DAY(Calendar[[#This Row],[Date]])</f>
        <v>17</v>
      </c>
      <c r="D780" s="3">
        <f>MONTH(Calendar[[#This Row],[Date]])</f>
        <v>2</v>
      </c>
      <c r="E780" s="3">
        <f>YEAR(Calendar[[#This Row],[Date]])</f>
        <v>2016</v>
      </c>
      <c r="F780" s="3" t="str">
        <f>TEXT(Calendar[[#This Row],[Date]],"dddd")</f>
        <v>Wednesday</v>
      </c>
      <c r="G780" s="3" t="str">
        <f>TEXT(Calendar[[#This Row],[Date]],"mmmm")</f>
        <v>February</v>
      </c>
      <c r="H780" s="3" t="str">
        <f>TEXT(Calendar[[#This Row],[Date]],"mmm")</f>
        <v>Feb</v>
      </c>
      <c r="I780" s="3">
        <f>IF(MONTH(Calendar[[#This Row],[Date]])&gt;=7,YEAR(Calendar[[#This Row],[Date]])+1,YEAR(Calendar[[#This Row],[Date]]))</f>
        <v>2016</v>
      </c>
      <c r="J780" s="3">
        <f>ROUNDUP(Calendar[[#This Row],[Month ]]/3,0)</f>
        <v>1</v>
      </c>
      <c r="K780" s="3">
        <f>IF(Calendar[[#This Row],[Year]]=Calendar[[#This Row],[FY]],Calendar[[#This Row],[Qrt (CY)]],Calendar[[#This Row],[Qrt (CY)]]-2)</f>
        <v>1</v>
      </c>
      <c r="L780" s="3">
        <f>WEEKDAY(Calendar[[#This Row],[Date]],2)</f>
        <v>3</v>
      </c>
    </row>
    <row r="781" spans="2:12" x14ac:dyDescent="0.35">
      <c r="B781" s="2">
        <v>42418</v>
      </c>
      <c r="C781" s="3">
        <f>DAY(Calendar[[#This Row],[Date]])</f>
        <v>18</v>
      </c>
      <c r="D781" s="3">
        <f>MONTH(Calendar[[#This Row],[Date]])</f>
        <v>2</v>
      </c>
      <c r="E781" s="3">
        <f>YEAR(Calendar[[#This Row],[Date]])</f>
        <v>2016</v>
      </c>
      <c r="F781" s="3" t="str">
        <f>TEXT(Calendar[[#This Row],[Date]],"dddd")</f>
        <v>Thursday</v>
      </c>
      <c r="G781" s="3" t="str">
        <f>TEXT(Calendar[[#This Row],[Date]],"mmmm")</f>
        <v>February</v>
      </c>
      <c r="H781" s="3" t="str">
        <f>TEXT(Calendar[[#This Row],[Date]],"mmm")</f>
        <v>Feb</v>
      </c>
      <c r="I781" s="3">
        <f>IF(MONTH(Calendar[[#This Row],[Date]])&gt;=7,YEAR(Calendar[[#This Row],[Date]])+1,YEAR(Calendar[[#This Row],[Date]]))</f>
        <v>2016</v>
      </c>
      <c r="J781" s="3">
        <f>ROUNDUP(Calendar[[#This Row],[Month ]]/3,0)</f>
        <v>1</v>
      </c>
      <c r="K781" s="3">
        <f>IF(Calendar[[#This Row],[Year]]=Calendar[[#This Row],[FY]],Calendar[[#This Row],[Qrt (CY)]],Calendar[[#This Row],[Qrt (CY)]]-2)</f>
        <v>1</v>
      </c>
      <c r="L781" s="3">
        <f>WEEKDAY(Calendar[[#This Row],[Date]],2)</f>
        <v>4</v>
      </c>
    </row>
    <row r="782" spans="2:12" x14ac:dyDescent="0.35">
      <c r="B782" s="2">
        <v>42419</v>
      </c>
      <c r="C782" s="3">
        <f>DAY(Calendar[[#This Row],[Date]])</f>
        <v>19</v>
      </c>
      <c r="D782" s="3">
        <f>MONTH(Calendar[[#This Row],[Date]])</f>
        <v>2</v>
      </c>
      <c r="E782" s="3">
        <f>YEAR(Calendar[[#This Row],[Date]])</f>
        <v>2016</v>
      </c>
      <c r="F782" s="3" t="str">
        <f>TEXT(Calendar[[#This Row],[Date]],"dddd")</f>
        <v>Friday</v>
      </c>
      <c r="G782" s="3" t="str">
        <f>TEXT(Calendar[[#This Row],[Date]],"mmmm")</f>
        <v>February</v>
      </c>
      <c r="H782" s="3" t="str">
        <f>TEXT(Calendar[[#This Row],[Date]],"mmm")</f>
        <v>Feb</v>
      </c>
      <c r="I782" s="3">
        <f>IF(MONTH(Calendar[[#This Row],[Date]])&gt;=7,YEAR(Calendar[[#This Row],[Date]])+1,YEAR(Calendar[[#This Row],[Date]]))</f>
        <v>2016</v>
      </c>
      <c r="J782" s="3">
        <f>ROUNDUP(Calendar[[#This Row],[Month ]]/3,0)</f>
        <v>1</v>
      </c>
      <c r="K782" s="3">
        <f>IF(Calendar[[#This Row],[Year]]=Calendar[[#This Row],[FY]],Calendar[[#This Row],[Qrt (CY)]],Calendar[[#This Row],[Qrt (CY)]]-2)</f>
        <v>1</v>
      </c>
      <c r="L782" s="3">
        <f>WEEKDAY(Calendar[[#This Row],[Date]],2)</f>
        <v>5</v>
      </c>
    </row>
    <row r="783" spans="2:12" x14ac:dyDescent="0.35">
      <c r="B783" s="2">
        <v>42420</v>
      </c>
      <c r="C783" s="3">
        <f>DAY(Calendar[[#This Row],[Date]])</f>
        <v>20</v>
      </c>
      <c r="D783" s="3">
        <f>MONTH(Calendar[[#This Row],[Date]])</f>
        <v>2</v>
      </c>
      <c r="E783" s="3">
        <f>YEAR(Calendar[[#This Row],[Date]])</f>
        <v>2016</v>
      </c>
      <c r="F783" s="3" t="str">
        <f>TEXT(Calendar[[#This Row],[Date]],"dddd")</f>
        <v>Saturday</v>
      </c>
      <c r="G783" s="3" t="str">
        <f>TEXT(Calendar[[#This Row],[Date]],"mmmm")</f>
        <v>February</v>
      </c>
      <c r="H783" s="3" t="str">
        <f>TEXT(Calendar[[#This Row],[Date]],"mmm")</f>
        <v>Feb</v>
      </c>
      <c r="I783" s="3">
        <f>IF(MONTH(Calendar[[#This Row],[Date]])&gt;=7,YEAR(Calendar[[#This Row],[Date]])+1,YEAR(Calendar[[#This Row],[Date]]))</f>
        <v>2016</v>
      </c>
      <c r="J783" s="3">
        <f>ROUNDUP(Calendar[[#This Row],[Month ]]/3,0)</f>
        <v>1</v>
      </c>
      <c r="K783" s="3">
        <f>IF(Calendar[[#This Row],[Year]]=Calendar[[#This Row],[FY]],Calendar[[#This Row],[Qrt (CY)]],Calendar[[#This Row],[Qrt (CY)]]-2)</f>
        <v>1</v>
      </c>
      <c r="L783" s="3">
        <f>WEEKDAY(Calendar[[#This Row],[Date]],2)</f>
        <v>6</v>
      </c>
    </row>
    <row r="784" spans="2:12" x14ac:dyDescent="0.35">
      <c r="B784" s="2">
        <v>42421</v>
      </c>
      <c r="C784" s="3">
        <f>DAY(Calendar[[#This Row],[Date]])</f>
        <v>21</v>
      </c>
      <c r="D784" s="3">
        <f>MONTH(Calendar[[#This Row],[Date]])</f>
        <v>2</v>
      </c>
      <c r="E784" s="3">
        <f>YEAR(Calendar[[#This Row],[Date]])</f>
        <v>2016</v>
      </c>
      <c r="F784" s="3" t="str">
        <f>TEXT(Calendar[[#This Row],[Date]],"dddd")</f>
        <v>Sunday</v>
      </c>
      <c r="G784" s="3" t="str">
        <f>TEXT(Calendar[[#This Row],[Date]],"mmmm")</f>
        <v>February</v>
      </c>
      <c r="H784" s="3" t="str">
        <f>TEXT(Calendar[[#This Row],[Date]],"mmm")</f>
        <v>Feb</v>
      </c>
      <c r="I784" s="3">
        <f>IF(MONTH(Calendar[[#This Row],[Date]])&gt;=7,YEAR(Calendar[[#This Row],[Date]])+1,YEAR(Calendar[[#This Row],[Date]]))</f>
        <v>2016</v>
      </c>
      <c r="J784" s="3">
        <f>ROUNDUP(Calendar[[#This Row],[Month ]]/3,0)</f>
        <v>1</v>
      </c>
      <c r="K784" s="3">
        <f>IF(Calendar[[#This Row],[Year]]=Calendar[[#This Row],[FY]],Calendar[[#This Row],[Qrt (CY)]],Calendar[[#This Row],[Qrt (CY)]]-2)</f>
        <v>1</v>
      </c>
      <c r="L784" s="3">
        <f>WEEKDAY(Calendar[[#This Row],[Date]],2)</f>
        <v>7</v>
      </c>
    </row>
    <row r="785" spans="2:12" x14ac:dyDescent="0.35">
      <c r="B785" s="2">
        <v>42422</v>
      </c>
      <c r="C785" s="3">
        <f>DAY(Calendar[[#This Row],[Date]])</f>
        <v>22</v>
      </c>
      <c r="D785" s="3">
        <f>MONTH(Calendar[[#This Row],[Date]])</f>
        <v>2</v>
      </c>
      <c r="E785" s="3">
        <f>YEAR(Calendar[[#This Row],[Date]])</f>
        <v>2016</v>
      </c>
      <c r="F785" s="3" t="str">
        <f>TEXT(Calendar[[#This Row],[Date]],"dddd")</f>
        <v>Monday</v>
      </c>
      <c r="G785" s="3" t="str">
        <f>TEXT(Calendar[[#This Row],[Date]],"mmmm")</f>
        <v>February</v>
      </c>
      <c r="H785" s="3" t="str">
        <f>TEXT(Calendar[[#This Row],[Date]],"mmm")</f>
        <v>Feb</v>
      </c>
      <c r="I785" s="3">
        <f>IF(MONTH(Calendar[[#This Row],[Date]])&gt;=7,YEAR(Calendar[[#This Row],[Date]])+1,YEAR(Calendar[[#This Row],[Date]]))</f>
        <v>2016</v>
      </c>
      <c r="J785" s="3">
        <f>ROUNDUP(Calendar[[#This Row],[Month ]]/3,0)</f>
        <v>1</v>
      </c>
      <c r="K785" s="3">
        <f>IF(Calendar[[#This Row],[Year]]=Calendar[[#This Row],[FY]],Calendar[[#This Row],[Qrt (CY)]],Calendar[[#This Row],[Qrt (CY)]]-2)</f>
        <v>1</v>
      </c>
      <c r="L785" s="3">
        <f>WEEKDAY(Calendar[[#This Row],[Date]],2)</f>
        <v>1</v>
      </c>
    </row>
    <row r="786" spans="2:12" x14ac:dyDescent="0.35">
      <c r="B786" s="2">
        <v>42423</v>
      </c>
      <c r="C786" s="3">
        <f>DAY(Calendar[[#This Row],[Date]])</f>
        <v>23</v>
      </c>
      <c r="D786" s="3">
        <f>MONTH(Calendar[[#This Row],[Date]])</f>
        <v>2</v>
      </c>
      <c r="E786" s="3">
        <f>YEAR(Calendar[[#This Row],[Date]])</f>
        <v>2016</v>
      </c>
      <c r="F786" s="3" t="str">
        <f>TEXT(Calendar[[#This Row],[Date]],"dddd")</f>
        <v>Tuesday</v>
      </c>
      <c r="G786" s="3" t="str">
        <f>TEXT(Calendar[[#This Row],[Date]],"mmmm")</f>
        <v>February</v>
      </c>
      <c r="H786" s="3" t="str">
        <f>TEXT(Calendar[[#This Row],[Date]],"mmm")</f>
        <v>Feb</v>
      </c>
      <c r="I786" s="3">
        <f>IF(MONTH(Calendar[[#This Row],[Date]])&gt;=7,YEAR(Calendar[[#This Row],[Date]])+1,YEAR(Calendar[[#This Row],[Date]]))</f>
        <v>2016</v>
      </c>
      <c r="J786" s="3">
        <f>ROUNDUP(Calendar[[#This Row],[Month ]]/3,0)</f>
        <v>1</v>
      </c>
      <c r="K786" s="3">
        <f>IF(Calendar[[#This Row],[Year]]=Calendar[[#This Row],[FY]],Calendar[[#This Row],[Qrt (CY)]],Calendar[[#This Row],[Qrt (CY)]]-2)</f>
        <v>1</v>
      </c>
      <c r="L786" s="3">
        <f>WEEKDAY(Calendar[[#This Row],[Date]],2)</f>
        <v>2</v>
      </c>
    </row>
    <row r="787" spans="2:12" x14ac:dyDescent="0.35">
      <c r="B787" s="2">
        <v>42424</v>
      </c>
      <c r="C787" s="3">
        <f>DAY(Calendar[[#This Row],[Date]])</f>
        <v>24</v>
      </c>
      <c r="D787" s="3">
        <f>MONTH(Calendar[[#This Row],[Date]])</f>
        <v>2</v>
      </c>
      <c r="E787" s="3">
        <f>YEAR(Calendar[[#This Row],[Date]])</f>
        <v>2016</v>
      </c>
      <c r="F787" s="3" t="str">
        <f>TEXT(Calendar[[#This Row],[Date]],"dddd")</f>
        <v>Wednesday</v>
      </c>
      <c r="G787" s="3" t="str">
        <f>TEXT(Calendar[[#This Row],[Date]],"mmmm")</f>
        <v>February</v>
      </c>
      <c r="H787" s="3" t="str">
        <f>TEXT(Calendar[[#This Row],[Date]],"mmm")</f>
        <v>Feb</v>
      </c>
      <c r="I787" s="3">
        <f>IF(MONTH(Calendar[[#This Row],[Date]])&gt;=7,YEAR(Calendar[[#This Row],[Date]])+1,YEAR(Calendar[[#This Row],[Date]]))</f>
        <v>2016</v>
      </c>
      <c r="J787" s="3">
        <f>ROUNDUP(Calendar[[#This Row],[Month ]]/3,0)</f>
        <v>1</v>
      </c>
      <c r="K787" s="3">
        <f>IF(Calendar[[#This Row],[Year]]=Calendar[[#This Row],[FY]],Calendar[[#This Row],[Qrt (CY)]],Calendar[[#This Row],[Qrt (CY)]]-2)</f>
        <v>1</v>
      </c>
      <c r="L787" s="3">
        <f>WEEKDAY(Calendar[[#This Row],[Date]],2)</f>
        <v>3</v>
      </c>
    </row>
    <row r="788" spans="2:12" x14ac:dyDescent="0.35">
      <c r="B788" s="2">
        <v>42425</v>
      </c>
      <c r="C788" s="3">
        <f>DAY(Calendar[[#This Row],[Date]])</f>
        <v>25</v>
      </c>
      <c r="D788" s="3">
        <f>MONTH(Calendar[[#This Row],[Date]])</f>
        <v>2</v>
      </c>
      <c r="E788" s="3">
        <f>YEAR(Calendar[[#This Row],[Date]])</f>
        <v>2016</v>
      </c>
      <c r="F788" s="3" t="str">
        <f>TEXT(Calendar[[#This Row],[Date]],"dddd")</f>
        <v>Thursday</v>
      </c>
      <c r="G788" s="3" t="str">
        <f>TEXT(Calendar[[#This Row],[Date]],"mmmm")</f>
        <v>February</v>
      </c>
      <c r="H788" s="3" t="str">
        <f>TEXT(Calendar[[#This Row],[Date]],"mmm")</f>
        <v>Feb</v>
      </c>
      <c r="I788" s="3">
        <f>IF(MONTH(Calendar[[#This Row],[Date]])&gt;=7,YEAR(Calendar[[#This Row],[Date]])+1,YEAR(Calendar[[#This Row],[Date]]))</f>
        <v>2016</v>
      </c>
      <c r="J788" s="3">
        <f>ROUNDUP(Calendar[[#This Row],[Month ]]/3,0)</f>
        <v>1</v>
      </c>
      <c r="K788" s="3">
        <f>IF(Calendar[[#This Row],[Year]]=Calendar[[#This Row],[FY]],Calendar[[#This Row],[Qrt (CY)]],Calendar[[#This Row],[Qrt (CY)]]-2)</f>
        <v>1</v>
      </c>
      <c r="L788" s="3">
        <f>WEEKDAY(Calendar[[#This Row],[Date]],2)</f>
        <v>4</v>
      </c>
    </row>
    <row r="789" spans="2:12" x14ac:dyDescent="0.35">
      <c r="B789" s="2">
        <v>42426</v>
      </c>
      <c r="C789" s="3">
        <f>DAY(Calendar[[#This Row],[Date]])</f>
        <v>26</v>
      </c>
      <c r="D789" s="3">
        <f>MONTH(Calendar[[#This Row],[Date]])</f>
        <v>2</v>
      </c>
      <c r="E789" s="3">
        <f>YEAR(Calendar[[#This Row],[Date]])</f>
        <v>2016</v>
      </c>
      <c r="F789" s="3" t="str">
        <f>TEXT(Calendar[[#This Row],[Date]],"dddd")</f>
        <v>Friday</v>
      </c>
      <c r="G789" s="3" t="str">
        <f>TEXT(Calendar[[#This Row],[Date]],"mmmm")</f>
        <v>February</v>
      </c>
      <c r="H789" s="3" t="str">
        <f>TEXT(Calendar[[#This Row],[Date]],"mmm")</f>
        <v>Feb</v>
      </c>
      <c r="I789" s="3">
        <f>IF(MONTH(Calendar[[#This Row],[Date]])&gt;=7,YEAR(Calendar[[#This Row],[Date]])+1,YEAR(Calendar[[#This Row],[Date]]))</f>
        <v>2016</v>
      </c>
      <c r="J789" s="3">
        <f>ROUNDUP(Calendar[[#This Row],[Month ]]/3,0)</f>
        <v>1</v>
      </c>
      <c r="K789" s="3">
        <f>IF(Calendar[[#This Row],[Year]]=Calendar[[#This Row],[FY]],Calendar[[#This Row],[Qrt (CY)]],Calendar[[#This Row],[Qrt (CY)]]-2)</f>
        <v>1</v>
      </c>
      <c r="L789" s="3">
        <f>WEEKDAY(Calendar[[#This Row],[Date]],2)</f>
        <v>5</v>
      </c>
    </row>
    <row r="790" spans="2:12" x14ac:dyDescent="0.35">
      <c r="B790" s="2">
        <v>42427</v>
      </c>
      <c r="C790" s="3">
        <f>DAY(Calendar[[#This Row],[Date]])</f>
        <v>27</v>
      </c>
      <c r="D790" s="3">
        <f>MONTH(Calendar[[#This Row],[Date]])</f>
        <v>2</v>
      </c>
      <c r="E790" s="3">
        <f>YEAR(Calendar[[#This Row],[Date]])</f>
        <v>2016</v>
      </c>
      <c r="F790" s="3" t="str">
        <f>TEXT(Calendar[[#This Row],[Date]],"dddd")</f>
        <v>Saturday</v>
      </c>
      <c r="G790" s="3" t="str">
        <f>TEXT(Calendar[[#This Row],[Date]],"mmmm")</f>
        <v>February</v>
      </c>
      <c r="H790" s="3" t="str">
        <f>TEXT(Calendar[[#This Row],[Date]],"mmm")</f>
        <v>Feb</v>
      </c>
      <c r="I790" s="3">
        <f>IF(MONTH(Calendar[[#This Row],[Date]])&gt;=7,YEAR(Calendar[[#This Row],[Date]])+1,YEAR(Calendar[[#This Row],[Date]]))</f>
        <v>2016</v>
      </c>
      <c r="J790" s="3">
        <f>ROUNDUP(Calendar[[#This Row],[Month ]]/3,0)</f>
        <v>1</v>
      </c>
      <c r="K790" s="3">
        <f>IF(Calendar[[#This Row],[Year]]=Calendar[[#This Row],[FY]],Calendar[[#This Row],[Qrt (CY)]],Calendar[[#This Row],[Qrt (CY)]]-2)</f>
        <v>1</v>
      </c>
      <c r="L790" s="3">
        <f>WEEKDAY(Calendar[[#This Row],[Date]],2)</f>
        <v>6</v>
      </c>
    </row>
    <row r="791" spans="2:12" x14ac:dyDescent="0.35">
      <c r="B791" s="2">
        <v>42428</v>
      </c>
      <c r="C791" s="3">
        <f>DAY(Calendar[[#This Row],[Date]])</f>
        <v>28</v>
      </c>
      <c r="D791" s="3">
        <f>MONTH(Calendar[[#This Row],[Date]])</f>
        <v>2</v>
      </c>
      <c r="E791" s="3">
        <f>YEAR(Calendar[[#This Row],[Date]])</f>
        <v>2016</v>
      </c>
      <c r="F791" s="3" t="str">
        <f>TEXT(Calendar[[#This Row],[Date]],"dddd")</f>
        <v>Sunday</v>
      </c>
      <c r="G791" s="3" t="str">
        <f>TEXT(Calendar[[#This Row],[Date]],"mmmm")</f>
        <v>February</v>
      </c>
      <c r="H791" s="3" t="str">
        <f>TEXT(Calendar[[#This Row],[Date]],"mmm")</f>
        <v>Feb</v>
      </c>
      <c r="I791" s="3">
        <f>IF(MONTH(Calendar[[#This Row],[Date]])&gt;=7,YEAR(Calendar[[#This Row],[Date]])+1,YEAR(Calendar[[#This Row],[Date]]))</f>
        <v>2016</v>
      </c>
      <c r="J791" s="3">
        <f>ROUNDUP(Calendar[[#This Row],[Month ]]/3,0)</f>
        <v>1</v>
      </c>
      <c r="K791" s="3">
        <f>IF(Calendar[[#This Row],[Year]]=Calendar[[#This Row],[FY]],Calendar[[#This Row],[Qrt (CY)]],Calendar[[#This Row],[Qrt (CY)]]-2)</f>
        <v>1</v>
      </c>
      <c r="L791" s="3">
        <f>WEEKDAY(Calendar[[#This Row],[Date]],2)</f>
        <v>7</v>
      </c>
    </row>
    <row r="792" spans="2:12" x14ac:dyDescent="0.35">
      <c r="B792" s="2">
        <v>42429</v>
      </c>
      <c r="C792" s="3">
        <f>DAY(Calendar[[#This Row],[Date]])</f>
        <v>29</v>
      </c>
      <c r="D792" s="3">
        <f>MONTH(Calendar[[#This Row],[Date]])</f>
        <v>2</v>
      </c>
      <c r="E792" s="3">
        <f>YEAR(Calendar[[#This Row],[Date]])</f>
        <v>2016</v>
      </c>
      <c r="F792" s="3" t="str">
        <f>TEXT(Calendar[[#This Row],[Date]],"dddd")</f>
        <v>Monday</v>
      </c>
      <c r="G792" s="3" t="str">
        <f>TEXT(Calendar[[#This Row],[Date]],"mmmm")</f>
        <v>February</v>
      </c>
      <c r="H792" s="3" t="str">
        <f>TEXT(Calendar[[#This Row],[Date]],"mmm")</f>
        <v>Feb</v>
      </c>
      <c r="I792" s="3">
        <f>IF(MONTH(Calendar[[#This Row],[Date]])&gt;=7,YEAR(Calendar[[#This Row],[Date]])+1,YEAR(Calendar[[#This Row],[Date]]))</f>
        <v>2016</v>
      </c>
      <c r="J792" s="3">
        <f>ROUNDUP(Calendar[[#This Row],[Month ]]/3,0)</f>
        <v>1</v>
      </c>
      <c r="K792" s="3">
        <f>IF(Calendar[[#This Row],[Year]]=Calendar[[#This Row],[FY]],Calendar[[#This Row],[Qrt (CY)]],Calendar[[#This Row],[Qrt (CY)]]-2)</f>
        <v>1</v>
      </c>
      <c r="L792" s="3">
        <f>WEEKDAY(Calendar[[#This Row],[Date]],2)</f>
        <v>1</v>
      </c>
    </row>
    <row r="793" spans="2:12" x14ac:dyDescent="0.35">
      <c r="B793" s="2">
        <v>42430</v>
      </c>
      <c r="C793" s="3">
        <f>DAY(Calendar[[#This Row],[Date]])</f>
        <v>1</v>
      </c>
      <c r="D793" s="3">
        <f>MONTH(Calendar[[#This Row],[Date]])</f>
        <v>3</v>
      </c>
      <c r="E793" s="3">
        <f>YEAR(Calendar[[#This Row],[Date]])</f>
        <v>2016</v>
      </c>
      <c r="F793" s="3" t="str">
        <f>TEXT(Calendar[[#This Row],[Date]],"dddd")</f>
        <v>Tuesday</v>
      </c>
      <c r="G793" s="3" t="str">
        <f>TEXT(Calendar[[#This Row],[Date]],"mmmm")</f>
        <v>March</v>
      </c>
      <c r="H793" s="3" t="str">
        <f>TEXT(Calendar[[#This Row],[Date]],"mmm")</f>
        <v>Mar</v>
      </c>
      <c r="I793" s="3">
        <f>IF(MONTH(Calendar[[#This Row],[Date]])&gt;=7,YEAR(Calendar[[#This Row],[Date]])+1,YEAR(Calendar[[#This Row],[Date]]))</f>
        <v>2016</v>
      </c>
      <c r="J793" s="3">
        <f>ROUNDUP(Calendar[[#This Row],[Month ]]/3,0)</f>
        <v>1</v>
      </c>
      <c r="K793" s="3">
        <f>IF(Calendar[[#This Row],[Year]]=Calendar[[#This Row],[FY]],Calendar[[#This Row],[Qrt (CY)]],Calendar[[#This Row],[Qrt (CY)]]-2)</f>
        <v>1</v>
      </c>
      <c r="L793" s="3">
        <f>WEEKDAY(Calendar[[#This Row],[Date]],2)</f>
        <v>2</v>
      </c>
    </row>
    <row r="794" spans="2:12" x14ac:dyDescent="0.35">
      <c r="B794" s="2">
        <v>42431</v>
      </c>
      <c r="C794" s="3">
        <f>DAY(Calendar[[#This Row],[Date]])</f>
        <v>2</v>
      </c>
      <c r="D794" s="3">
        <f>MONTH(Calendar[[#This Row],[Date]])</f>
        <v>3</v>
      </c>
      <c r="E794" s="3">
        <f>YEAR(Calendar[[#This Row],[Date]])</f>
        <v>2016</v>
      </c>
      <c r="F794" s="3" t="str">
        <f>TEXT(Calendar[[#This Row],[Date]],"dddd")</f>
        <v>Wednesday</v>
      </c>
      <c r="G794" s="3" t="str">
        <f>TEXT(Calendar[[#This Row],[Date]],"mmmm")</f>
        <v>March</v>
      </c>
      <c r="H794" s="3" t="str">
        <f>TEXT(Calendar[[#This Row],[Date]],"mmm")</f>
        <v>Mar</v>
      </c>
      <c r="I794" s="3">
        <f>IF(MONTH(Calendar[[#This Row],[Date]])&gt;=7,YEAR(Calendar[[#This Row],[Date]])+1,YEAR(Calendar[[#This Row],[Date]]))</f>
        <v>2016</v>
      </c>
      <c r="J794" s="3">
        <f>ROUNDUP(Calendar[[#This Row],[Month ]]/3,0)</f>
        <v>1</v>
      </c>
      <c r="K794" s="3">
        <f>IF(Calendar[[#This Row],[Year]]=Calendar[[#This Row],[FY]],Calendar[[#This Row],[Qrt (CY)]],Calendar[[#This Row],[Qrt (CY)]]-2)</f>
        <v>1</v>
      </c>
      <c r="L794" s="3">
        <f>WEEKDAY(Calendar[[#This Row],[Date]],2)</f>
        <v>3</v>
      </c>
    </row>
    <row r="795" spans="2:12" x14ac:dyDescent="0.35">
      <c r="B795" s="2">
        <v>42432</v>
      </c>
      <c r="C795" s="3">
        <f>DAY(Calendar[[#This Row],[Date]])</f>
        <v>3</v>
      </c>
      <c r="D795" s="3">
        <f>MONTH(Calendar[[#This Row],[Date]])</f>
        <v>3</v>
      </c>
      <c r="E795" s="3">
        <f>YEAR(Calendar[[#This Row],[Date]])</f>
        <v>2016</v>
      </c>
      <c r="F795" s="3" t="str">
        <f>TEXT(Calendar[[#This Row],[Date]],"dddd")</f>
        <v>Thursday</v>
      </c>
      <c r="G795" s="3" t="str">
        <f>TEXT(Calendar[[#This Row],[Date]],"mmmm")</f>
        <v>March</v>
      </c>
      <c r="H795" s="3" t="str">
        <f>TEXT(Calendar[[#This Row],[Date]],"mmm")</f>
        <v>Mar</v>
      </c>
      <c r="I795" s="3">
        <f>IF(MONTH(Calendar[[#This Row],[Date]])&gt;=7,YEAR(Calendar[[#This Row],[Date]])+1,YEAR(Calendar[[#This Row],[Date]]))</f>
        <v>2016</v>
      </c>
      <c r="J795" s="3">
        <f>ROUNDUP(Calendar[[#This Row],[Month ]]/3,0)</f>
        <v>1</v>
      </c>
      <c r="K795" s="3">
        <f>IF(Calendar[[#This Row],[Year]]=Calendar[[#This Row],[FY]],Calendar[[#This Row],[Qrt (CY)]],Calendar[[#This Row],[Qrt (CY)]]-2)</f>
        <v>1</v>
      </c>
      <c r="L795" s="3">
        <f>WEEKDAY(Calendar[[#This Row],[Date]],2)</f>
        <v>4</v>
      </c>
    </row>
    <row r="796" spans="2:12" x14ac:dyDescent="0.35">
      <c r="B796" s="2">
        <v>42433</v>
      </c>
      <c r="C796" s="3">
        <f>DAY(Calendar[[#This Row],[Date]])</f>
        <v>4</v>
      </c>
      <c r="D796" s="3">
        <f>MONTH(Calendar[[#This Row],[Date]])</f>
        <v>3</v>
      </c>
      <c r="E796" s="3">
        <f>YEAR(Calendar[[#This Row],[Date]])</f>
        <v>2016</v>
      </c>
      <c r="F796" s="3" t="str">
        <f>TEXT(Calendar[[#This Row],[Date]],"dddd")</f>
        <v>Friday</v>
      </c>
      <c r="G796" s="3" t="str">
        <f>TEXT(Calendar[[#This Row],[Date]],"mmmm")</f>
        <v>March</v>
      </c>
      <c r="H796" s="3" t="str">
        <f>TEXT(Calendar[[#This Row],[Date]],"mmm")</f>
        <v>Mar</v>
      </c>
      <c r="I796" s="3">
        <f>IF(MONTH(Calendar[[#This Row],[Date]])&gt;=7,YEAR(Calendar[[#This Row],[Date]])+1,YEAR(Calendar[[#This Row],[Date]]))</f>
        <v>2016</v>
      </c>
      <c r="J796" s="3">
        <f>ROUNDUP(Calendar[[#This Row],[Month ]]/3,0)</f>
        <v>1</v>
      </c>
      <c r="K796" s="3">
        <f>IF(Calendar[[#This Row],[Year]]=Calendar[[#This Row],[FY]],Calendar[[#This Row],[Qrt (CY)]],Calendar[[#This Row],[Qrt (CY)]]-2)</f>
        <v>1</v>
      </c>
      <c r="L796" s="3">
        <f>WEEKDAY(Calendar[[#This Row],[Date]],2)</f>
        <v>5</v>
      </c>
    </row>
    <row r="797" spans="2:12" x14ac:dyDescent="0.35">
      <c r="B797" s="2">
        <v>42434</v>
      </c>
      <c r="C797" s="3">
        <f>DAY(Calendar[[#This Row],[Date]])</f>
        <v>5</v>
      </c>
      <c r="D797" s="3">
        <f>MONTH(Calendar[[#This Row],[Date]])</f>
        <v>3</v>
      </c>
      <c r="E797" s="3">
        <f>YEAR(Calendar[[#This Row],[Date]])</f>
        <v>2016</v>
      </c>
      <c r="F797" s="3" t="str">
        <f>TEXT(Calendar[[#This Row],[Date]],"dddd")</f>
        <v>Saturday</v>
      </c>
      <c r="G797" s="3" t="str">
        <f>TEXT(Calendar[[#This Row],[Date]],"mmmm")</f>
        <v>March</v>
      </c>
      <c r="H797" s="3" t="str">
        <f>TEXT(Calendar[[#This Row],[Date]],"mmm")</f>
        <v>Mar</v>
      </c>
      <c r="I797" s="3">
        <f>IF(MONTH(Calendar[[#This Row],[Date]])&gt;=7,YEAR(Calendar[[#This Row],[Date]])+1,YEAR(Calendar[[#This Row],[Date]]))</f>
        <v>2016</v>
      </c>
      <c r="J797" s="3">
        <f>ROUNDUP(Calendar[[#This Row],[Month ]]/3,0)</f>
        <v>1</v>
      </c>
      <c r="K797" s="3">
        <f>IF(Calendar[[#This Row],[Year]]=Calendar[[#This Row],[FY]],Calendar[[#This Row],[Qrt (CY)]],Calendar[[#This Row],[Qrt (CY)]]-2)</f>
        <v>1</v>
      </c>
      <c r="L797" s="3">
        <f>WEEKDAY(Calendar[[#This Row],[Date]],2)</f>
        <v>6</v>
      </c>
    </row>
    <row r="798" spans="2:12" x14ac:dyDescent="0.35">
      <c r="B798" s="2">
        <v>42435</v>
      </c>
      <c r="C798" s="3">
        <f>DAY(Calendar[[#This Row],[Date]])</f>
        <v>6</v>
      </c>
      <c r="D798" s="3">
        <f>MONTH(Calendar[[#This Row],[Date]])</f>
        <v>3</v>
      </c>
      <c r="E798" s="3">
        <f>YEAR(Calendar[[#This Row],[Date]])</f>
        <v>2016</v>
      </c>
      <c r="F798" s="3" t="str">
        <f>TEXT(Calendar[[#This Row],[Date]],"dddd")</f>
        <v>Sunday</v>
      </c>
      <c r="G798" s="3" t="str">
        <f>TEXT(Calendar[[#This Row],[Date]],"mmmm")</f>
        <v>March</v>
      </c>
      <c r="H798" s="3" t="str">
        <f>TEXT(Calendar[[#This Row],[Date]],"mmm")</f>
        <v>Mar</v>
      </c>
      <c r="I798" s="3">
        <f>IF(MONTH(Calendar[[#This Row],[Date]])&gt;=7,YEAR(Calendar[[#This Row],[Date]])+1,YEAR(Calendar[[#This Row],[Date]]))</f>
        <v>2016</v>
      </c>
      <c r="J798" s="3">
        <f>ROUNDUP(Calendar[[#This Row],[Month ]]/3,0)</f>
        <v>1</v>
      </c>
      <c r="K798" s="3">
        <f>IF(Calendar[[#This Row],[Year]]=Calendar[[#This Row],[FY]],Calendar[[#This Row],[Qrt (CY)]],Calendar[[#This Row],[Qrt (CY)]]-2)</f>
        <v>1</v>
      </c>
      <c r="L798" s="3">
        <f>WEEKDAY(Calendar[[#This Row],[Date]],2)</f>
        <v>7</v>
      </c>
    </row>
    <row r="799" spans="2:12" x14ac:dyDescent="0.35">
      <c r="B799" s="2">
        <v>42436</v>
      </c>
      <c r="C799" s="3">
        <f>DAY(Calendar[[#This Row],[Date]])</f>
        <v>7</v>
      </c>
      <c r="D799" s="3">
        <f>MONTH(Calendar[[#This Row],[Date]])</f>
        <v>3</v>
      </c>
      <c r="E799" s="3">
        <f>YEAR(Calendar[[#This Row],[Date]])</f>
        <v>2016</v>
      </c>
      <c r="F799" s="3" t="str">
        <f>TEXT(Calendar[[#This Row],[Date]],"dddd")</f>
        <v>Monday</v>
      </c>
      <c r="G799" s="3" t="str">
        <f>TEXT(Calendar[[#This Row],[Date]],"mmmm")</f>
        <v>March</v>
      </c>
      <c r="H799" s="3" t="str">
        <f>TEXT(Calendar[[#This Row],[Date]],"mmm")</f>
        <v>Mar</v>
      </c>
      <c r="I799" s="3">
        <f>IF(MONTH(Calendar[[#This Row],[Date]])&gt;=7,YEAR(Calendar[[#This Row],[Date]])+1,YEAR(Calendar[[#This Row],[Date]]))</f>
        <v>2016</v>
      </c>
      <c r="J799" s="3">
        <f>ROUNDUP(Calendar[[#This Row],[Month ]]/3,0)</f>
        <v>1</v>
      </c>
      <c r="K799" s="3">
        <f>IF(Calendar[[#This Row],[Year]]=Calendar[[#This Row],[FY]],Calendar[[#This Row],[Qrt (CY)]],Calendar[[#This Row],[Qrt (CY)]]-2)</f>
        <v>1</v>
      </c>
      <c r="L799" s="3">
        <f>WEEKDAY(Calendar[[#This Row],[Date]],2)</f>
        <v>1</v>
      </c>
    </row>
    <row r="800" spans="2:12" x14ac:dyDescent="0.35">
      <c r="B800" s="2">
        <v>42437</v>
      </c>
      <c r="C800" s="3">
        <f>DAY(Calendar[[#This Row],[Date]])</f>
        <v>8</v>
      </c>
      <c r="D800" s="3">
        <f>MONTH(Calendar[[#This Row],[Date]])</f>
        <v>3</v>
      </c>
      <c r="E800" s="3">
        <f>YEAR(Calendar[[#This Row],[Date]])</f>
        <v>2016</v>
      </c>
      <c r="F800" s="3" t="str">
        <f>TEXT(Calendar[[#This Row],[Date]],"dddd")</f>
        <v>Tuesday</v>
      </c>
      <c r="G800" s="3" t="str">
        <f>TEXT(Calendar[[#This Row],[Date]],"mmmm")</f>
        <v>March</v>
      </c>
      <c r="H800" s="3" t="str">
        <f>TEXT(Calendar[[#This Row],[Date]],"mmm")</f>
        <v>Mar</v>
      </c>
      <c r="I800" s="3">
        <f>IF(MONTH(Calendar[[#This Row],[Date]])&gt;=7,YEAR(Calendar[[#This Row],[Date]])+1,YEAR(Calendar[[#This Row],[Date]]))</f>
        <v>2016</v>
      </c>
      <c r="J800" s="3">
        <f>ROUNDUP(Calendar[[#This Row],[Month ]]/3,0)</f>
        <v>1</v>
      </c>
      <c r="K800" s="3">
        <f>IF(Calendar[[#This Row],[Year]]=Calendar[[#This Row],[FY]],Calendar[[#This Row],[Qrt (CY)]],Calendar[[#This Row],[Qrt (CY)]]-2)</f>
        <v>1</v>
      </c>
      <c r="L800" s="3">
        <f>WEEKDAY(Calendar[[#This Row],[Date]],2)</f>
        <v>2</v>
      </c>
    </row>
    <row r="801" spans="2:12" x14ac:dyDescent="0.35">
      <c r="B801" s="2">
        <v>42438</v>
      </c>
      <c r="C801" s="3">
        <f>DAY(Calendar[[#This Row],[Date]])</f>
        <v>9</v>
      </c>
      <c r="D801" s="3">
        <f>MONTH(Calendar[[#This Row],[Date]])</f>
        <v>3</v>
      </c>
      <c r="E801" s="3">
        <f>YEAR(Calendar[[#This Row],[Date]])</f>
        <v>2016</v>
      </c>
      <c r="F801" s="3" t="str">
        <f>TEXT(Calendar[[#This Row],[Date]],"dddd")</f>
        <v>Wednesday</v>
      </c>
      <c r="G801" s="3" t="str">
        <f>TEXT(Calendar[[#This Row],[Date]],"mmmm")</f>
        <v>March</v>
      </c>
      <c r="H801" s="3" t="str">
        <f>TEXT(Calendar[[#This Row],[Date]],"mmm")</f>
        <v>Mar</v>
      </c>
      <c r="I801" s="3">
        <f>IF(MONTH(Calendar[[#This Row],[Date]])&gt;=7,YEAR(Calendar[[#This Row],[Date]])+1,YEAR(Calendar[[#This Row],[Date]]))</f>
        <v>2016</v>
      </c>
      <c r="J801" s="3">
        <f>ROUNDUP(Calendar[[#This Row],[Month ]]/3,0)</f>
        <v>1</v>
      </c>
      <c r="K801" s="3">
        <f>IF(Calendar[[#This Row],[Year]]=Calendar[[#This Row],[FY]],Calendar[[#This Row],[Qrt (CY)]],Calendar[[#This Row],[Qrt (CY)]]-2)</f>
        <v>1</v>
      </c>
      <c r="L801" s="3">
        <f>WEEKDAY(Calendar[[#This Row],[Date]],2)</f>
        <v>3</v>
      </c>
    </row>
    <row r="802" spans="2:12" x14ac:dyDescent="0.35">
      <c r="B802" s="2">
        <v>42439</v>
      </c>
      <c r="C802" s="3">
        <f>DAY(Calendar[[#This Row],[Date]])</f>
        <v>10</v>
      </c>
      <c r="D802" s="3">
        <f>MONTH(Calendar[[#This Row],[Date]])</f>
        <v>3</v>
      </c>
      <c r="E802" s="3">
        <f>YEAR(Calendar[[#This Row],[Date]])</f>
        <v>2016</v>
      </c>
      <c r="F802" s="3" t="str">
        <f>TEXT(Calendar[[#This Row],[Date]],"dddd")</f>
        <v>Thursday</v>
      </c>
      <c r="G802" s="3" t="str">
        <f>TEXT(Calendar[[#This Row],[Date]],"mmmm")</f>
        <v>March</v>
      </c>
      <c r="H802" s="3" t="str">
        <f>TEXT(Calendar[[#This Row],[Date]],"mmm")</f>
        <v>Mar</v>
      </c>
      <c r="I802" s="3">
        <f>IF(MONTH(Calendar[[#This Row],[Date]])&gt;=7,YEAR(Calendar[[#This Row],[Date]])+1,YEAR(Calendar[[#This Row],[Date]]))</f>
        <v>2016</v>
      </c>
      <c r="J802" s="3">
        <f>ROUNDUP(Calendar[[#This Row],[Month ]]/3,0)</f>
        <v>1</v>
      </c>
      <c r="K802" s="3">
        <f>IF(Calendar[[#This Row],[Year]]=Calendar[[#This Row],[FY]],Calendar[[#This Row],[Qrt (CY)]],Calendar[[#This Row],[Qrt (CY)]]-2)</f>
        <v>1</v>
      </c>
      <c r="L802" s="3">
        <f>WEEKDAY(Calendar[[#This Row],[Date]],2)</f>
        <v>4</v>
      </c>
    </row>
    <row r="803" spans="2:12" x14ac:dyDescent="0.35">
      <c r="B803" s="2">
        <v>42440</v>
      </c>
      <c r="C803" s="3">
        <f>DAY(Calendar[[#This Row],[Date]])</f>
        <v>11</v>
      </c>
      <c r="D803" s="3">
        <f>MONTH(Calendar[[#This Row],[Date]])</f>
        <v>3</v>
      </c>
      <c r="E803" s="3">
        <f>YEAR(Calendar[[#This Row],[Date]])</f>
        <v>2016</v>
      </c>
      <c r="F803" s="3" t="str">
        <f>TEXT(Calendar[[#This Row],[Date]],"dddd")</f>
        <v>Friday</v>
      </c>
      <c r="G803" s="3" t="str">
        <f>TEXT(Calendar[[#This Row],[Date]],"mmmm")</f>
        <v>March</v>
      </c>
      <c r="H803" s="3" t="str">
        <f>TEXT(Calendar[[#This Row],[Date]],"mmm")</f>
        <v>Mar</v>
      </c>
      <c r="I803" s="3">
        <f>IF(MONTH(Calendar[[#This Row],[Date]])&gt;=7,YEAR(Calendar[[#This Row],[Date]])+1,YEAR(Calendar[[#This Row],[Date]]))</f>
        <v>2016</v>
      </c>
      <c r="J803" s="3">
        <f>ROUNDUP(Calendar[[#This Row],[Month ]]/3,0)</f>
        <v>1</v>
      </c>
      <c r="K803" s="3">
        <f>IF(Calendar[[#This Row],[Year]]=Calendar[[#This Row],[FY]],Calendar[[#This Row],[Qrt (CY)]],Calendar[[#This Row],[Qrt (CY)]]-2)</f>
        <v>1</v>
      </c>
      <c r="L803" s="3">
        <f>WEEKDAY(Calendar[[#This Row],[Date]],2)</f>
        <v>5</v>
      </c>
    </row>
    <row r="804" spans="2:12" x14ac:dyDescent="0.35">
      <c r="B804" s="2">
        <v>42441</v>
      </c>
      <c r="C804" s="3">
        <f>DAY(Calendar[[#This Row],[Date]])</f>
        <v>12</v>
      </c>
      <c r="D804" s="3">
        <f>MONTH(Calendar[[#This Row],[Date]])</f>
        <v>3</v>
      </c>
      <c r="E804" s="3">
        <f>YEAR(Calendar[[#This Row],[Date]])</f>
        <v>2016</v>
      </c>
      <c r="F804" s="3" t="str">
        <f>TEXT(Calendar[[#This Row],[Date]],"dddd")</f>
        <v>Saturday</v>
      </c>
      <c r="G804" s="3" t="str">
        <f>TEXT(Calendar[[#This Row],[Date]],"mmmm")</f>
        <v>March</v>
      </c>
      <c r="H804" s="3" t="str">
        <f>TEXT(Calendar[[#This Row],[Date]],"mmm")</f>
        <v>Mar</v>
      </c>
      <c r="I804" s="3">
        <f>IF(MONTH(Calendar[[#This Row],[Date]])&gt;=7,YEAR(Calendar[[#This Row],[Date]])+1,YEAR(Calendar[[#This Row],[Date]]))</f>
        <v>2016</v>
      </c>
      <c r="J804" s="3">
        <f>ROUNDUP(Calendar[[#This Row],[Month ]]/3,0)</f>
        <v>1</v>
      </c>
      <c r="K804" s="3">
        <f>IF(Calendar[[#This Row],[Year]]=Calendar[[#This Row],[FY]],Calendar[[#This Row],[Qrt (CY)]],Calendar[[#This Row],[Qrt (CY)]]-2)</f>
        <v>1</v>
      </c>
      <c r="L804" s="3">
        <f>WEEKDAY(Calendar[[#This Row],[Date]],2)</f>
        <v>6</v>
      </c>
    </row>
    <row r="805" spans="2:12" x14ac:dyDescent="0.35">
      <c r="B805" s="2">
        <v>42442</v>
      </c>
      <c r="C805" s="3">
        <f>DAY(Calendar[[#This Row],[Date]])</f>
        <v>13</v>
      </c>
      <c r="D805" s="3">
        <f>MONTH(Calendar[[#This Row],[Date]])</f>
        <v>3</v>
      </c>
      <c r="E805" s="3">
        <f>YEAR(Calendar[[#This Row],[Date]])</f>
        <v>2016</v>
      </c>
      <c r="F805" s="3" t="str">
        <f>TEXT(Calendar[[#This Row],[Date]],"dddd")</f>
        <v>Sunday</v>
      </c>
      <c r="G805" s="3" t="str">
        <f>TEXT(Calendar[[#This Row],[Date]],"mmmm")</f>
        <v>March</v>
      </c>
      <c r="H805" s="3" t="str">
        <f>TEXT(Calendar[[#This Row],[Date]],"mmm")</f>
        <v>Mar</v>
      </c>
      <c r="I805" s="3">
        <f>IF(MONTH(Calendar[[#This Row],[Date]])&gt;=7,YEAR(Calendar[[#This Row],[Date]])+1,YEAR(Calendar[[#This Row],[Date]]))</f>
        <v>2016</v>
      </c>
      <c r="J805" s="3">
        <f>ROUNDUP(Calendar[[#This Row],[Month ]]/3,0)</f>
        <v>1</v>
      </c>
      <c r="K805" s="3">
        <f>IF(Calendar[[#This Row],[Year]]=Calendar[[#This Row],[FY]],Calendar[[#This Row],[Qrt (CY)]],Calendar[[#This Row],[Qrt (CY)]]-2)</f>
        <v>1</v>
      </c>
      <c r="L805" s="3">
        <f>WEEKDAY(Calendar[[#This Row],[Date]],2)</f>
        <v>7</v>
      </c>
    </row>
    <row r="806" spans="2:12" x14ac:dyDescent="0.35">
      <c r="B806" s="2">
        <v>42443</v>
      </c>
      <c r="C806" s="3">
        <f>DAY(Calendar[[#This Row],[Date]])</f>
        <v>14</v>
      </c>
      <c r="D806" s="3">
        <f>MONTH(Calendar[[#This Row],[Date]])</f>
        <v>3</v>
      </c>
      <c r="E806" s="3">
        <f>YEAR(Calendar[[#This Row],[Date]])</f>
        <v>2016</v>
      </c>
      <c r="F806" s="3" t="str">
        <f>TEXT(Calendar[[#This Row],[Date]],"dddd")</f>
        <v>Monday</v>
      </c>
      <c r="G806" s="3" t="str">
        <f>TEXT(Calendar[[#This Row],[Date]],"mmmm")</f>
        <v>March</v>
      </c>
      <c r="H806" s="3" t="str">
        <f>TEXT(Calendar[[#This Row],[Date]],"mmm")</f>
        <v>Mar</v>
      </c>
      <c r="I806" s="3">
        <f>IF(MONTH(Calendar[[#This Row],[Date]])&gt;=7,YEAR(Calendar[[#This Row],[Date]])+1,YEAR(Calendar[[#This Row],[Date]]))</f>
        <v>2016</v>
      </c>
      <c r="J806" s="3">
        <f>ROUNDUP(Calendar[[#This Row],[Month ]]/3,0)</f>
        <v>1</v>
      </c>
      <c r="K806" s="3">
        <f>IF(Calendar[[#This Row],[Year]]=Calendar[[#This Row],[FY]],Calendar[[#This Row],[Qrt (CY)]],Calendar[[#This Row],[Qrt (CY)]]-2)</f>
        <v>1</v>
      </c>
      <c r="L806" s="3">
        <f>WEEKDAY(Calendar[[#This Row],[Date]],2)</f>
        <v>1</v>
      </c>
    </row>
    <row r="807" spans="2:12" x14ac:dyDescent="0.35">
      <c r="B807" s="2">
        <v>42444</v>
      </c>
      <c r="C807" s="3">
        <f>DAY(Calendar[[#This Row],[Date]])</f>
        <v>15</v>
      </c>
      <c r="D807" s="3">
        <f>MONTH(Calendar[[#This Row],[Date]])</f>
        <v>3</v>
      </c>
      <c r="E807" s="3">
        <f>YEAR(Calendar[[#This Row],[Date]])</f>
        <v>2016</v>
      </c>
      <c r="F807" s="3" t="str">
        <f>TEXT(Calendar[[#This Row],[Date]],"dddd")</f>
        <v>Tuesday</v>
      </c>
      <c r="G807" s="3" t="str">
        <f>TEXT(Calendar[[#This Row],[Date]],"mmmm")</f>
        <v>March</v>
      </c>
      <c r="H807" s="3" t="str">
        <f>TEXT(Calendar[[#This Row],[Date]],"mmm")</f>
        <v>Mar</v>
      </c>
      <c r="I807" s="3">
        <f>IF(MONTH(Calendar[[#This Row],[Date]])&gt;=7,YEAR(Calendar[[#This Row],[Date]])+1,YEAR(Calendar[[#This Row],[Date]]))</f>
        <v>2016</v>
      </c>
      <c r="J807" s="3">
        <f>ROUNDUP(Calendar[[#This Row],[Month ]]/3,0)</f>
        <v>1</v>
      </c>
      <c r="K807" s="3">
        <f>IF(Calendar[[#This Row],[Year]]=Calendar[[#This Row],[FY]],Calendar[[#This Row],[Qrt (CY)]],Calendar[[#This Row],[Qrt (CY)]]-2)</f>
        <v>1</v>
      </c>
      <c r="L807" s="3">
        <f>WEEKDAY(Calendar[[#This Row],[Date]],2)</f>
        <v>2</v>
      </c>
    </row>
    <row r="808" spans="2:12" x14ac:dyDescent="0.35">
      <c r="B808" s="2">
        <v>42445</v>
      </c>
      <c r="C808" s="3">
        <f>DAY(Calendar[[#This Row],[Date]])</f>
        <v>16</v>
      </c>
      <c r="D808" s="3">
        <f>MONTH(Calendar[[#This Row],[Date]])</f>
        <v>3</v>
      </c>
      <c r="E808" s="3">
        <f>YEAR(Calendar[[#This Row],[Date]])</f>
        <v>2016</v>
      </c>
      <c r="F808" s="3" t="str">
        <f>TEXT(Calendar[[#This Row],[Date]],"dddd")</f>
        <v>Wednesday</v>
      </c>
      <c r="G808" s="3" t="str">
        <f>TEXT(Calendar[[#This Row],[Date]],"mmmm")</f>
        <v>March</v>
      </c>
      <c r="H808" s="3" t="str">
        <f>TEXT(Calendar[[#This Row],[Date]],"mmm")</f>
        <v>Mar</v>
      </c>
      <c r="I808" s="3">
        <f>IF(MONTH(Calendar[[#This Row],[Date]])&gt;=7,YEAR(Calendar[[#This Row],[Date]])+1,YEAR(Calendar[[#This Row],[Date]]))</f>
        <v>2016</v>
      </c>
      <c r="J808" s="3">
        <f>ROUNDUP(Calendar[[#This Row],[Month ]]/3,0)</f>
        <v>1</v>
      </c>
      <c r="K808" s="3">
        <f>IF(Calendar[[#This Row],[Year]]=Calendar[[#This Row],[FY]],Calendar[[#This Row],[Qrt (CY)]],Calendar[[#This Row],[Qrt (CY)]]-2)</f>
        <v>1</v>
      </c>
      <c r="L808" s="3">
        <f>WEEKDAY(Calendar[[#This Row],[Date]],2)</f>
        <v>3</v>
      </c>
    </row>
    <row r="809" spans="2:12" x14ac:dyDescent="0.35">
      <c r="B809" s="2">
        <v>42446</v>
      </c>
      <c r="C809" s="3">
        <f>DAY(Calendar[[#This Row],[Date]])</f>
        <v>17</v>
      </c>
      <c r="D809" s="3">
        <f>MONTH(Calendar[[#This Row],[Date]])</f>
        <v>3</v>
      </c>
      <c r="E809" s="3">
        <f>YEAR(Calendar[[#This Row],[Date]])</f>
        <v>2016</v>
      </c>
      <c r="F809" s="3" t="str">
        <f>TEXT(Calendar[[#This Row],[Date]],"dddd")</f>
        <v>Thursday</v>
      </c>
      <c r="G809" s="3" t="str">
        <f>TEXT(Calendar[[#This Row],[Date]],"mmmm")</f>
        <v>March</v>
      </c>
      <c r="H809" s="3" t="str">
        <f>TEXT(Calendar[[#This Row],[Date]],"mmm")</f>
        <v>Mar</v>
      </c>
      <c r="I809" s="3">
        <f>IF(MONTH(Calendar[[#This Row],[Date]])&gt;=7,YEAR(Calendar[[#This Row],[Date]])+1,YEAR(Calendar[[#This Row],[Date]]))</f>
        <v>2016</v>
      </c>
      <c r="J809" s="3">
        <f>ROUNDUP(Calendar[[#This Row],[Month ]]/3,0)</f>
        <v>1</v>
      </c>
      <c r="K809" s="3">
        <f>IF(Calendar[[#This Row],[Year]]=Calendar[[#This Row],[FY]],Calendar[[#This Row],[Qrt (CY)]],Calendar[[#This Row],[Qrt (CY)]]-2)</f>
        <v>1</v>
      </c>
      <c r="L809" s="3">
        <f>WEEKDAY(Calendar[[#This Row],[Date]],2)</f>
        <v>4</v>
      </c>
    </row>
    <row r="810" spans="2:12" x14ac:dyDescent="0.35">
      <c r="B810" s="2">
        <v>42447</v>
      </c>
      <c r="C810" s="3">
        <f>DAY(Calendar[[#This Row],[Date]])</f>
        <v>18</v>
      </c>
      <c r="D810" s="3">
        <f>MONTH(Calendar[[#This Row],[Date]])</f>
        <v>3</v>
      </c>
      <c r="E810" s="3">
        <f>YEAR(Calendar[[#This Row],[Date]])</f>
        <v>2016</v>
      </c>
      <c r="F810" s="3" t="str">
        <f>TEXT(Calendar[[#This Row],[Date]],"dddd")</f>
        <v>Friday</v>
      </c>
      <c r="G810" s="3" t="str">
        <f>TEXT(Calendar[[#This Row],[Date]],"mmmm")</f>
        <v>March</v>
      </c>
      <c r="H810" s="3" t="str">
        <f>TEXT(Calendar[[#This Row],[Date]],"mmm")</f>
        <v>Mar</v>
      </c>
      <c r="I810" s="3">
        <f>IF(MONTH(Calendar[[#This Row],[Date]])&gt;=7,YEAR(Calendar[[#This Row],[Date]])+1,YEAR(Calendar[[#This Row],[Date]]))</f>
        <v>2016</v>
      </c>
      <c r="J810" s="3">
        <f>ROUNDUP(Calendar[[#This Row],[Month ]]/3,0)</f>
        <v>1</v>
      </c>
      <c r="K810" s="3">
        <f>IF(Calendar[[#This Row],[Year]]=Calendar[[#This Row],[FY]],Calendar[[#This Row],[Qrt (CY)]],Calendar[[#This Row],[Qrt (CY)]]-2)</f>
        <v>1</v>
      </c>
      <c r="L810" s="3">
        <f>WEEKDAY(Calendar[[#This Row],[Date]],2)</f>
        <v>5</v>
      </c>
    </row>
    <row r="811" spans="2:12" x14ac:dyDescent="0.35">
      <c r="B811" s="2">
        <v>42448</v>
      </c>
      <c r="C811" s="3">
        <f>DAY(Calendar[[#This Row],[Date]])</f>
        <v>19</v>
      </c>
      <c r="D811" s="3">
        <f>MONTH(Calendar[[#This Row],[Date]])</f>
        <v>3</v>
      </c>
      <c r="E811" s="3">
        <f>YEAR(Calendar[[#This Row],[Date]])</f>
        <v>2016</v>
      </c>
      <c r="F811" s="3" t="str">
        <f>TEXT(Calendar[[#This Row],[Date]],"dddd")</f>
        <v>Saturday</v>
      </c>
      <c r="G811" s="3" t="str">
        <f>TEXT(Calendar[[#This Row],[Date]],"mmmm")</f>
        <v>March</v>
      </c>
      <c r="H811" s="3" t="str">
        <f>TEXT(Calendar[[#This Row],[Date]],"mmm")</f>
        <v>Mar</v>
      </c>
      <c r="I811" s="3">
        <f>IF(MONTH(Calendar[[#This Row],[Date]])&gt;=7,YEAR(Calendar[[#This Row],[Date]])+1,YEAR(Calendar[[#This Row],[Date]]))</f>
        <v>2016</v>
      </c>
      <c r="J811" s="3">
        <f>ROUNDUP(Calendar[[#This Row],[Month ]]/3,0)</f>
        <v>1</v>
      </c>
      <c r="K811" s="3">
        <f>IF(Calendar[[#This Row],[Year]]=Calendar[[#This Row],[FY]],Calendar[[#This Row],[Qrt (CY)]],Calendar[[#This Row],[Qrt (CY)]]-2)</f>
        <v>1</v>
      </c>
      <c r="L811" s="3">
        <f>WEEKDAY(Calendar[[#This Row],[Date]],2)</f>
        <v>6</v>
      </c>
    </row>
    <row r="812" spans="2:12" x14ac:dyDescent="0.35">
      <c r="B812" s="2">
        <v>42449</v>
      </c>
      <c r="C812" s="3">
        <f>DAY(Calendar[[#This Row],[Date]])</f>
        <v>20</v>
      </c>
      <c r="D812" s="3">
        <f>MONTH(Calendar[[#This Row],[Date]])</f>
        <v>3</v>
      </c>
      <c r="E812" s="3">
        <f>YEAR(Calendar[[#This Row],[Date]])</f>
        <v>2016</v>
      </c>
      <c r="F812" s="3" t="str">
        <f>TEXT(Calendar[[#This Row],[Date]],"dddd")</f>
        <v>Sunday</v>
      </c>
      <c r="G812" s="3" t="str">
        <f>TEXT(Calendar[[#This Row],[Date]],"mmmm")</f>
        <v>March</v>
      </c>
      <c r="H812" s="3" t="str">
        <f>TEXT(Calendar[[#This Row],[Date]],"mmm")</f>
        <v>Mar</v>
      </c>
      <c r="I812" s="3">
        <f>IF(MONTH(Calendar[[#This Row],[Date]])&gt;=7,YEAR(Calendar[[#This Row],[Date]])+1,YEAR(Calendar[[#This Row],[Date]]))</f>
        <v>2016</v>
      </c>
      <c r="J812" s="3">
        <f>ROUNDUP(Calendar[[#This Row],[Month ]]/3,0)</f>
        <v>1</v>
      </c>
      <c r="K812" s="3">
        <f>IF(Calendar[[#This Row],[Year]]=Calendar[[#This Row],[FY]],Calendar[[#This Row],[Qrt (CY)]],Calendar[[#This Row],[Qrt (CY)]]-2)</f>
        <v>1</v>
      </c>
      <c r="L812" s="3">
        <f>WEEKDAY(Calendar[[#This Row],[Date]],2)</f>
        <v>7</v>
      </c>
    </row>
    <row r="813" spans="2:12" x14ac:dyDescent="0.35">
      <c r="B813" s="2">
        <v>42450</v>
      </c>
      <c r="C813" s="3">
        <f>DAY(Calendar[[#This Row],[Date]])</f>
        <v>21</v>
      </c>
      <c r="D813" s="3">
        <f>MONTH(Calendar[[#This Row],[Date]])</f>
        <v>3</v>
      </c>
      <c r="E813" s="3">
        <f>YEAR(Calendar[[#This Row],[Date]])</f>
        <v>2016</v>
      </c>
      <c r="F813" s="3" t="str">
        <f>TEXT(Calendar[[#This Row],[Date]],"dddd")</f>
        <v>Monday</v>
      </c>
      <c r="G813" s="3" t="str">
        <f>TEXT(Calendar[[#This Row],[Date]],"mmmm")</f>
        <v>March</v>
      </c>
      <c r="H813" s="3" t="str">
        <f>TEXT(Calendar[[#This Row],[Date]],"mmm")</f>
        <v>Mar</v>
      </c>
      <c r="I813" s="3">
        <f>IF(MONTH(Calendar[[#This Row],[Date]])&gt;=7,YEAR(Calendar[[#This Row],[Date]])+1,YEAR(Calendar[[#This Row],[Date]]))</f>
        <v>2016</v>
      </c>
      <c r="J813" s="3">
        <f>ROUNDUP(Calendar[[#This Row],[Month ]]/3,0)</f>
        <v>1</v>
      </c>
      <c r="K813" s="3">
        <f>IF(Calendar[[#This Row],[Year]]=Calendar[[#This Row],[FY]],Calendar[[#This Row],[Qrt (CY)]],Calendar[[#This Row],[Qrt (CY)]]-2)</f>
        <v>1</v>
      </c>
      <c r="L813" s="3">
        <f>WEEKDAY(Calendar[[#This Row],[Date]],2)</f>
        <v>1</v>
      </c>
    </row>
    <row r="814" spans="2:12" x14ac:dyDescent="0.35">
      <c r="B814" s="2">
        <v>42451</v>
      </c>
      <c r="C814" s="3">
        <f>DAY(Calendar[[#This Row],[Date]])</f>
        <v>22</v>
      </c>
      <c r="D814" s="3">
        <f>MONTH(Calendar[[#This Row],[Date]])</f>
        <v>3</v>
      </c>
      <c r="E814" s="3">
        <f>YEAR(Calendar[[#This Row],[Date]])</f>
        <v>2016</v>
      </c>
      <c r="F814" s="3" t="str">
        <f>TEXT(Calendar[[#This Row],[Date]],"dddd")</f>
        <v>Tuesday</v>
      </c>
      <c r="G814" s="3" t="str">
        <f>TEXT(Calendar[[#This Row],[Date]],"mmmm")</f>
        <v>March</v>
      </c>
      <c r="H814" s="3" t="str">
        <f>TEXT(Calendar[[#This Row],[Date]],"mmm")</f>
        <v>Mar</v>
      </c>
      <c r="I814" s="3">
        <f>IF(MONTH(Calendar[[#This Row],[Date]])&gt;=7,YEAR(Calendar[[#This Row],[Date]])+1,YEAR(Calendar[[#This Row],[Date]]))</f>
        <v>2016</v>
      </c>
      <c r="J814" s="3">
        <f>ROUNDUP(Calendar[[#This Row],[Month ]]/3,0)</f>
        <v>1</v>
      </c>
      <c r="K814" s="3">
        <f>IF(Calendar[[#This Row],[Year]]=Calendar[[#This Row],[FY]],Calendar[[#This Row],[Qrt (CY)]],Calendar[[#This Row],[Qrt (CY)]]-2)</f>
        <v>1</v>
      </c>
      <c r="L814" s="3">
        <f>WEEKDAY(Calendar[[#This Row],[Date]],2)</f>
        <v>2</v>
      </c>
    </row>
    <row r="815" spans="2:12" x14ac:dyDescent="0.35">
      <c r="B815" s="2">
        <v>42452</v>
      </c>
      <c r="C815" s="3">
        <f>DAY(Calendar[[#This Row],[Date]])</f>
        <v>23</v>
      </c>
      <c r="D815" s="3">
        <f>MONTH(Calendar[[#This Row],[Date]])</f>
        <v>3</v>
      </c>
      <c r="E815" s="3">
        <f>YEAR(Calendar[[#This Row],[Date]])</f>
        <v>2016</v>
      </c>
      <c r="F815" s="3" t="str">
        <f>TEXT(Calendar[[#This Row],[Date]],"dddd")</f>
        <v>Wednesday</v>
      </c>
      <c r="G815" s="3" t="str">
        <f>TEXT(Calendar[[#This Row],[Date]],"mmmm")</f>
        <v>March</v>
      </c>
      <c r="H815" s="3" t="str">
        <f>TEXT(Calendar[[#This Row],[Date]],"mmm")</f>
        <v>Mar</v>
      </c>
      <c r="I815" s="3">
        <f>IF(MONTH(Calendar[[#This Row],[Date]])&gt;=7,YEAR(Calendar[[#This Row],[Date]])+1,YEAR(Calendar[[#This Row],[Date]]))</f>
        <v>2016</v>
      </c>
      <c r="J815" s="3">
        <f>ROUNDUP(Calendar[[#This Row],[Month ]]/3,0)</f>
        <v>1</v>
      </c>
      <c r="K815" s="3">
        <f>IF(Calendar[[#This Row],[Year]]=Calendar[[#This Row],[FY]],Calendar[[#This Row],[Qrt (CY)]],Calendar[[#This Row],[Qrt (CY)]]-2)</f>
        <v>1</v>
      </c>
      <c r="L815" s="3">
        <f>WEEKDAY(Calendar[[#This Row],[Date]],2)</f>
        <v>3</v>
      </c>
    </row>
    <row r="816" spans="2:12" x14ac:dyDescent="0.35">
      <c r="B816" s="2">
        <v>42453</v>
      </c>
      <c r="C816" s="3">
        <f>DAY(Calendar[[#This Row],[Date]])</f>
        <v>24</v>
      </c>
      <c r="D816" s="3">
        <f>MONTH(Calendar[[#This Row],[Date]])</f>
        <v>3</v>
      </c>
      <c r="E816" s="3">
        <f>YEAR(Calendar[[#This Row],[Date]])</f>
        <v>2016</v>
      </c>
      <c r="F816" s="3" t="str">
        <f>TEXT(Calendar[[#This Row],[Date]],"dddd")</f>
        <v>Thursday</v>
      </c>
      <c r="G816" s="3" t="str">
        <f>TEXT(Calendar[[#This Row],[Date]],"mmmm")</f>
        <v>March</v>
      </c>
      <c r="H816" s="3" t="str">
        <f>TEXT(Calendar[[#This Row],[Date]],"mmm")</f>
        <v>Mar</v>
      </c>
      <c r="I816" s="3">
        <f>IF(MONTH(Calendar[[#This Row],[Date]])&gt;=7,YEAR(Calendar[[#This Row],[Date]])+1,YEAR(Calendar[[#This Row],[Date]]))</f>
        <v>2016</v>
      </c>
      <c r="J816" s="3">
        <f>ROUNDUP(Calendar[[#This Row],[Month ]]/3,0)</f>
        <v>1</v>
      </c>
      <c r="K816" s="3">
        <f>IF(Calendar[[#This Row],[Year]]=Calendar[[#This Row],[FY]],Calendar[[#This Row],[Qrt (CY)]],Calendar[[#This Row],[Qrt (CY)]]-2)</f>
        <v>1</v>
      </c>
      <c r="L816" s="3">
        <f>WEEKDAY(Calendar[[#This Row],[Date]],2)</f>
        <v>4</v>
      </c>
    </row>
    <row r="817" spans="2:12" x14ac:dyDescent="0.35">
      <c r="B817" s="2">
        <v>42454</v>
      </c>
      <c r="C817" s="3">
        <f>DAY(Calendar[[#This Row],[Date]])</f>
        <v>25</v>
      </c>
      <c r="D817" s="3">
        <f>MONTH(Calendar[[#This Row],[Date]])</f>
        <v>3</v>
      </c>
      <c r="E817" s="3">
        <f>YEAR(Calendar[[#This Row],[Date]])</f>
        <v>2016</v>
      </c>
      <c r="F817" s="3" t="str">
        <f>TEXT(Calendar[[#This Row],[Date]],"dddd")</f>
        <v>Friday</v>
      </c>
      <c r="G817" s="3" t="str">
        <f>TEXT(Calendar[[#This Row],[Date]],"mmmm")</f>
        <v>March</v>
      </c>
      <c r="H817" s="3" t="str">
        <f>TEXT(Calendar[[#This Row],[Date]],"mmm")</f>
        <v>Mar</v>
      </c>
      <c r="I817" s="3">
        <f>IF(MONTH(Calendar[[#This Row],[Date]])&gt;=7,YEAR(Calendar[[#This Row],[Date]])+1,YEAR(Calendar[[#This Row],[Date]]))</f>
        <v>2016</v>
      </c>
      <c r="J817" s="3">
        <f>ROUNDUP(Calendar[[#This Row],[Month ]]/3,0)</f>
        <v>1</v>
      </c>
      <c r="K817" s="3">
        <f>IF(Calendar[[#This Row],[Year]]=Calendar[[#This Row],[FY]],Calendar[[#This Row],[Qrt (CY)]],Calendar[[#This Row],[Qrt (CY)]]-2)</f>
        <v>1</v>
      </c>
      <c r="L817" s="3">
        <f>WEEKDAY(Calendar[[#This Row],[Date]],2)</f>
        <v>5</v>
      </c>
    </row>
    <row r="818" spans="2:12" x14ac:dyDescent="0.35">
      <c r="B818" s="2">
        <v>42455</v>
      </c>
      <c r="C818" s="3">
        <f>DAY(Calendar[[#This Row],[Date]])</f>
        <v>26</v>
      </c>
      <c r="D818" s="3">
        <f>MONTH(Calendar[[#This Row],[Date]])</f>
        <v>3</v>
      </c>
      <c r="E818" s="3">
        <f>YEAR(Calendar[[#This Row],[Date]])</f>
        <v>2016</v>
      </c>
      <c r="F818" s="3" t="str">
        <f>TEXT(Calendar[[#This Row],[Date]],"dddd")</f>
        <v>Saturday</v>
      </c>
      <c r="G818" s="3" t="str">
        <f>TEXT(Calendar[[#This Row],[Date]],"mmmm")</f>
        <v>March</v>
      </c>
      <c r="H818" s="3" t="str">
        <f>TEXT(Calendar[[#This Row],[Date]],"mmm")</f>
        <v>Mar</v>
      </c>
      <c r="I818" s="3">
        <f>IF(MONTH(Calendar[[#This Row],[Date]])&gt;=7,YEAR(Calendar[[#This Row],[Date]])+1,YEAR(Calendar[[#This Row],[Date]]))</f>
        <v>2016</v>
      </c>
      <c r="J818" s="3">
        <f>ROUNDUP(Calendar[[#This Row],[Month ]]/3,0)</f>
        <v>1</v>
      </c>
      <c r="K818" s="3">
        <f>IF(Calendar[[#This Row],[Year]]=Calendar[[#This Row],[FY]],Calendar[[#This Row],[Qrt (CY)]],Calendar[[#This Row],[Qrt (CY)]]-2)</f>
        <v>1</v>
      </c>
      <c r="L818" s="3">
        <f>WEEKDAY(Calendar[[#This Row],[Date]],2)</f>
        <v>6</v>
      </c>
    </row>
    <row r="819" spans="2:12" x14ac:dyDescent="0.35">
      <c r="B819" s="2">
        <v>42456</v>
      </c>
      <c r="C819" s="3">
        <f>DAY(Calendar[[#This Row],[Date]])</f>
        <v>27</v>
      </c>
      <c r="D819" s="3">
        <f>MONTH(Calendar[[#This Row],[Date]])</f>
        <v>3</v>
      </c>
      <c r="E819" s="3">
        <f>YEAR(Calendar[[#This Row],[Date]])</f>
        <v>2016</v>
      </c>
      <c r="F819" s="3" t="str">
        <f>TEXT(Calendar[[#This Row],[Date]],"dddd")</f>
        <v>Sunday</v>
      </c>
      <c r="G819" s="3" t="str">
        <f>TEXT(Calendar[[#This Row],[Date]],"mmmm")</f>
        <v>March</v>
      </c>
      <c r="H819" s="3" t="str">
        <f>TEXT(Calendar[[#This Row],[Date]],"mmm")</f>
        <v>Mar</v>
      </c>
      <c r="I819" s="3">
        <f>IF(MONTH(Calendar[[#This Row],[Date]])&gt;=7,YEAR(Calendar[[#This Row],[Date]])+1,YEAR(Calendar[[#This Row],[Date]]))</f>
        <v>2016</v>
      </c>
      <c r="J819" s="3">
        <f>ROUNDUP(Calendar[[#This Row],[Month ]]/3,0)</f>
        <v>1</v>
      </c>
      <c r="K819" s="3">
        <f>IF(Calendar[[#This Row],[Year]]=Calendar[[#This Row],[FY]],Calendar[[#This Row],[Qrt (CY)]],Calendar[[#This Row],[Qrt (CY)]]-2)</f>
        <v>1</v>
      </c>
      <c r="L819" s="3">
        <f>WEEKDAY(Calendar[[#This Row],[Date]],2)</f>
        <v>7</v>
      </c>
    </row>
    <row r="820" spans="2:12" x14ac:dyDescent="0.35">
      <c r="B820" s="2">
        <v>42457</v>
      </c>
      <c r="C820" s="3">
        <f>DAY(Calendar[[#This Row],[Date]])</f>
        <v>28</v>
      </c>
      <c r="D820" s="3">
        <f>MONTH(Calendar[[#This Row],[Date]])</f>
        <v>3</v>
      </c>
      <c r="E820" s="3">
        <f>YEAR(Calendar[[#This Row],[Date]])</f>
        <v>2016</v>
      </c>
      <c r="F820" s="3" t="str">
        <f>TEXT(Calendar[[#This Row],[Date]],"dddd")</f>
        <v>Monday</v>
      </c>
      <c r="G820" s="3" t="str">
        <f>TEXT(Calendar[[#This Row],[Date]],"mmmm")</f>
        <v>March</v>
      </c>
      <c r="H820" s="3" t="str">
        <f>TEXT(Calendar[[#This Row],[Date]],"mmm")</f>
        <v>Mar</v>
      </c>
      <c r="I820" s="3">
        <f>IF(MONTH(Calendar[[#This Row],[Date]])&gt;=7,YEAR(Calendar[[#This Row],[Date]])+1,YEAR(Calendar[[#This Row],[Date]]))</f>
        <v>2016</v>
      </c>
      <c r="J820" s="3">
        <f>ROUNDUP(Calendar[[#This Row],[Month ]]/3,0)</f>
        <v>1</v>
      </c>
      <c r="K820" s="3">
        <f>IF(Calendar[[#This Row],[Year]]=Calendar[[#This Row],[FY]],Calendar[[#This Row],[Qrt (CY)]],Calendar[[#This Row],[Qrt (CY)]]-2)</f>
        <v>1</v>
      </c>
      <c r="L820" s="3">
        <f>WEEKDAY(Calendar[[#This Row],[Date]],2)</f>
        <v>1</v>
      </c>
    </row>
    <row r="821" spans="2:12" x14ac:dyDescent="0.35">
      <c r="B821" s="2">
        <v>42458</v>
      </c>
      <c r="C821" s="3">
        <f>DAY(Calendar[[#This Row],[Date]])</f>
        <v>29</v>
      </c>
      <c r="D821" s="3">
        <f>MONTH(Calendar[[#This Row],[Date]])</f>
        <v>3</v>
      </c>
      <c r="E821" s="3">
        <f>YEAR(Calendar[[#This Row],[Date]])</f>
        <v>2016</v>
      </c>
      <c r="F821" s="3" t="str">
        <f>TEXT(Calendar[[#This Row],[Date]],"dddd")</f>
        <v>Tuesday</v>
      </c>
      <c r="G821" s="3" t="str">
        <f>TEXT(Calendar[[#This Row],[Date]],"mmmm")</f>
        <v>March</v>
      </c>
      <c r="H821" s="3" t="str">
        <f>TEXT(Calendar[[#This Row],[Date]],"mmm")</f>
        <v>Mar</v>
      </c>
      <c r="I821" s="3">
        <f>IF(MONTH(Calendar[[#This Row],[Date]])&gt;=7,YEAR(Calendar[[#This Row],[Date]])+1,YEAR(Calendar[[#This Row],[Date]]))</f>
        <v>2016</v>
      </c>
      <c r="J821" s="3">
        <f>ROUNDUP(Calendar[[#This Row],[Month ]]/3,0)</f>
        <v>1</v>
      </c>
      <c r="K821" s="3">
        <f>IF(Calendar[[#This Row],[Year]]=Calendar[[#This Row],[FY]],Calendar[[#This Row],[Qrt (CY)]],Calendar[[#This Row],[Qrt (CY)]]-2)</f>
        <v>1</v>
      </c>
      <c r="L821" s="3">
        <f>WEEKDAY(Calendar[[#This Row],[Date]],2)</f>
        <v>2</v>
      </c>
    </row>
    <row r="822" spans="2:12" x14ac:dyDescent="0.35">
      <c r="B822" s="2">
        <v>42459</v>
      </c>
      <c r="C822" s="3">
        <f>DAY(Calendar[[#This Row],[Date]])</f>
        <v>30</v>
      </c>
      <c r="D822" s="3">
        <f>MONTH(Calendar[[#This Row],[Date]])</f>
        <v>3</v>
      </c>
      <c r="E822" s="3">
        <f>YEAR(Calendar[[#This Row],[Date]])</f>
        <v>2016</v>
      </c>
      <c r="F822" s="3" t="str">
        <f>TEXT(Calendar[[#This Row],[Date]],"dddd")</f>
        <v>Wednesday</v>
      </c>
      <c r="G822" s="3" t="str">
        <f>TEXT(Calendar[[#This Row],[Date]],"mmmm")</f>
        <v>March</v>
      </c>
      <c r="H822" s="3" t="str">
        <f>TEXT(Calendar[[#This Row],[Date]],"mmm")</f>
        <v>Mar</v>
      </c>
      <c r="I822" s="3">
        <f>IF(MONTH(Calendar[[#This Row],[Date]])&gt;=7,YEAR(Calendar[[#This Row],[Date]])+1,YEAR(Calendar[[#This Row],[Date]]))</f>
        <v>2016</v>
      </c>
      <c r="J822" s="3">
        <f>ROUNDUP(Calendar[[#This Row],[Month ]]/3,0)</f>
        <v>1</v>
      </c>
      <c r="K822" s="3">
        <f>IF(Calendar[[#This Row],[Year]]=Calendar[[#This Row],[FY]],Calendar[[#This Row],[Qrt (CY)]],Calendar[[#This Row],[Qrt (CY)]]-2)</f>
        <v>1</v>
      </c>
      <c r="L822" s="3">
        <f>WEEKDAY(Calendar[[#This Row],[Date]],2)</f>
        <v>3</v>
      </c>
    </row>
    <row r="823" spans="2:12" x14ac:dyDescent="0.35">
      <c r="B823" s="2">
        <v>42460</v>
      </c>
      <c r="C823" s="3">
        <f>DAY(Calendar[[#This Row],[Date]])</f>
        <v>31</v>
      </c>
      <c r="D823" s="3">
        <f>MONTH(Calendar[[#This Row],[Date]])</f>
        <v>3</v>
      </c>
      <c r="E823" s="3">
        <f>YEAR(Calendar[[#This Row],[Date]])</f>
        <v>2016</v>
      </c>
      <c r="F823" s="3" t="str">
        <f>TEXT(Calendar[[#This Row],[Date]],"dddd")</f>
        <v>Thursday</v>
      </c>
      <c r="G823" s="3" t="str">
        <f>TEXT(Calendar[[#This Row],[Date]],"mmmm")</f>
        <v>March</v>
      </c>
      <c r="H823" s="3" t="str">
        <f>TEXT(Calendar[[#This Row],[Date]],"mmm")</f>
        <v>Mar</v>
      </c>
      <c r="I823" s="3">
        <f>IF(MONTH(Calendar[[#This Row],[Date]])&gt;=7,YEAR(Calendar[[#This Row],[Date]])+1,YEAR(Calendar[[#This Row],[Date]]))</f>
        <v>2016</v>
      </c>
      <c r="J823" s="3">
        <f>ROUNDUP(Calendar[[#This Row],[Month ]]/3,0)</f>
        <v>1</v>
      </c>
      <c r="K823" s="3">
        <f>IF(Calendar[[#This Row],[Year]]=Calendar[[#This Row],[FY]],Calendar[[#This Row],[Qrt (CY)]],Calendar[[#This Row],[Qrt (CY)]]-2)</f>
        <v>1</v>
      </c>
      <c r="L823" s="3">
        <f>WEEKDAY(Calendar[[#This Row],[Date]],2)</f>
        <v>4</v>
      </c>
    </row>
    <row r="824" spans="2:12" x14ac:dyDescent="0.35">
      <c r="B824" s="2">
        <v>42461</v>
      </c>
      <c r="C824" s="3">
        <f>DAY(Calendar[[#This Row],[Date]])</f>
        <v>1</v>
      </c>
      <c r="D824" s="3">
        <f>MONTH(Calendar[[#This Row],[Date]])</f>
        <v>4</v>
      </c>
      <c r="E824" s="3">
        <f>YEAR(Calendar[[#This Row],[Date]])</f>
        <v>2016</v>
      </c>
      <c r="F824" s="3" t="str">
        <f>TEXT(Calendar[[#This Row],[Date]],"dddd")</f>
        <v>Friday</v>
      </c>
      <c r="G824" s="3" t="str">
        <f>TEXT(Calendar[[#This Row],[Date]],"mmmm")</f>
        <v>April</v>
      </c>
      <c r="H824" s="3" t="str">
        <f>TEXT(Calendar[[#This Row],[Date]],"mmm")</f>
        <v>Apr</v>
      </c>
      <c r="I824" s="3">
        <f>IF(MONTH(Calendar[[#This Row],[Date]])&gt;=7,YEAR(Calendar[[#This Row],[Date]])+1,YEAR(Calendar[[#This Row],[Date]]))</f>
        <v>2016</v>
      </c>
      <c r="J824" s="3">
        <f>ROUNDUP(Calendar[[#This Row],[Month ]]/3,0)</f>
        <v>2</v>
      </c>
      <c r="K824" s="3">
        <f>IF(Calendar[[#This Row],[Year]]=Calendar[[#This Row],[FY]],Calendar[[#This Row],[Qrt (CY)]],Calendar[[#This Row],[Qrt (CY)]]-2)</f>
        <v>2</v>
      </c>
      <c r="L824" s="3">
        <f>WEEKDAY(Calendar[[#This Row],[Date]],2)</f>
        <v>5</v>
      </c>
    </row>
    <row r="825" spans="2:12" x14ac:dyDescent="0.35">
      <c r="B825" s="2">
        <v>42462</v>
      </c>
      <c r="C825" s="3">
        <f>DAY(Calendar[[#This Row],[Date]])</f>
        <v>2</v>
      </c>
      <c r="D825" s="3">
        <f>MONTH(Calendar[[#This Row],[Date]])</f>
        <v>4</v>
      </c>
      <c r="E825" s="3">
        <f>YEAR(Calendar[[#This Row],[Date]])</f>
        <v>2016</v>
      </c>
      <c r="F825" s="3" t="str">
        <f>TEXT(Calendar[[#This Row],[Date]],"dddd")</f>
        <v>Saturday</v>
      </c>
      <c r="G825" s="3" t="str">
        <f>TEXT(Calendar[[#This Row],[Date]],"mmmm")</f>
        <v>April</v>
      </c>
      <c r="H825" s="3" t="str">
        <f>TEXT(Calendar[[#This Row],[Date]],"mmm")</f>
        <v>Apr</v>
      </c>
      <c r="I825" s="3">
        <f>IF(MONTH(Calendar[[#This Row],[Date]])&gt;=7,YEAR(Calendar[[#This Row],[Date]])+1,YEAR(Calendar[[#This Row],[Date]]))</f>
        <v>2016</v>
      </c>
      <c r="J825" s="3">
        <f>ROUNDUP(Calendar[[#This Row],[Month ]]/3,0)</f>
        <v>2</v>
      </c>
      <c r="K825" s="3">
        <f>IF(Calendar[[#This Row],[Year]]=Calendar[[#This Row],[FY]],Calendar[[#This Row],[Qrt (CY)]],Calendar[[#This Row],[Qrt (CY)]]-2)</f>
        <v>2</v>
      </c>
      <c r="L825" s="3">
        <f>WEEKDAY(Calendar[[#This Row],[Date]],2)</f>
        <v>6</v>
      </c>
    </row>
    <row r="826" spans="2:12" x14ac:dyDescent="0.35">
      <c r="B826" s="2">
        <v>42463</v>
      </c>
      <c r="C826" s="3">
        <f>DAY(Calendar[[#This Row],[Date]])</f>
        <v>3</v>
      </c>
      <c r="D826" s="3">
        <f>MONTH(Calendar[[#This Row],[Date]])</f>
        <v>4</v>
      </c>
      <c r="E826" s="3">
        <f>YEAR(Calendar[[#This Row],[Date]])</f>
        <v>2016</v>
      </c>
      <c r="F826" s="3" t="str">
        <f>TEXT(Calendar[[#This Row],[Date]],"dddd")</f>
        <v>Sunday</v>
      </c>
      <c r="G826" s="3" t="str">
        <f>TEXT(Calendar[[#This Row],[Date]],"mmmm")</f>
        <v>April</v>
      </c>
      <c r="H826" s="3" t="str">
        <f>TEXT(Calendar[[#This Row],[Date]],"mmm")</f>
        <v>Apr</v>
      </c>
      <c r="I826" s="3">
        <f>IF(MONTH(Calendar[[#This Row],[Date]])&gt;=7,YEAR(Calendar[[#This Row],[Date]])+1,YEAR(Calendar[[#This Row],[Date]]))</f>
        <v>2016</v>
      </c>
      <c r="J826" s="3">
        <f>ROUNDUP(Calendar[[#This Row],[Month ]]/3,0)</f>
        <v>2</v>
      </c>
      <c r="K826" s="3">
        <f>IF(Calendar[[#This Row],[Year]]=Calendar[[#This Row],[FY]],Calendar[[#This Row],[Qrt (CY)]],Calendar[[#This Row],[Qrt (CY)]]-2)</f>
        <v>2</v>
      </c>
      <c r="L826" s="3">
        <f>WEEKDAY(Calendar[[#This Row],[Date]],2)</f>
        <v>7</v>
      </c>
    </row>
    <row r="827" spans="2:12" x14ac:dyDescent="0.35">
      <c r="B827" s="2">
        <v>42464</v>
      </c>
      <c r="C827" s="3">
        <f>DAY(Calendar[[#This Row],[Date]])</f>
        <v>4</v>
      </c>
      <c r="D827" s="3">
        <f>MONTH(Calendar[[#This Row],[Date]])</f>
        <v>4</v>
      </c>
      <c r="E827" s="3">
        <f>YEAR(Calendar[[#This Row],[Date]])</f>
        <v>2016</v>
      </c>
      <c r="F827" s="3" t="str">
        <f>TEXT(Calendar[[#This Row],[Date]],"dddd")</f>
        <v>Monday</v>
      </c>
      <c r="G827" s="3" t="str">
        <f>TEXT(Calendar[[#This Row],[Date]],"mmmm")</f>
        <v>April</v>
      </c>
      <c r="H827" s="3" t="str">
        <f>TEXT(Calendar[[#This Row],[Date]],"mmm")</f>
        <v>Apr</v>
      </c>
      <c r="I827" s="3">
        <f>IF(MONTH(Calendar[[#This Row],[Date]])&gt;=7,YEAR(Calendar[[#This Row],[Date]])+1,YEAR(Calendar[[#This Row],[Date]]))</f>
        <v>2016</v>
      </c>
      <c r="J827" s="3">
        <f>ROUNDUP(Calendar[[#This Row],[Month ]]/3,0)</f>
        <v>2</v>
      </c>
      <c r="K827" s="3">
        <f>IF(Calendar[[#This Row],[Year]]=Calendar[[#This Row],[FY]],Calendar[[#This Row],[Qrt (CY)]],Calendar[[#This Row],[Qrt (CY)]]-2)</f>
        <v>2</v>
      </c>
      <c r="L827" s="3">
        <f>WEEKDAY(Calendar[[#This Row],[Date]],2)</f>
        <v>1</v>
      </c>
    </row>
    <row r="828" spans="2:12" x14ac:dyDescent="0.35">
      <c r="B828" s="2">
        <v>42465</v>
      </c>
      <c r="C828" s="3">
        <f>DAY(Calendar[[#This Row],[Date]])</f>
        <v>5</v>
      </c>
      <c r="D828" s="3">
        <f>MONTH(Calendar[[#This Row],[Date]])</f>
        <v>4</v>
      </c>
      <c r="E828" s="3">
        <f>YEAR(Calendar[[#This Row],[Date]])</f>
        <v>2016</v>
      </c>
      <c r="F828" s="3" t="str">
        <f>TEXT(Calendar[[#This Row],[Date]],"dddd")</f>
        <v>Tuesday</v>
      </c>
      <c r="G828" s="3" t="str">
        <f>TEXT(Calendar[[#This Row],[Date]],"mmmm")</f>
        <v>April</v>
      </c>
      <c r="H828" s="3" t="str">
        <f>TEXT(Calendar[[#This Row],[Date]],"mmm")</f>
        <v>Apr</v>
      </c>
      <c r="I828" s="3">
        <f>IF(MONTH(Calendar[[#This Row],[Date]])&gt;=7,YEAR(Calendar[[#This Row],[Date]])+1,YEAR(Calendar[[#This Row],[Date]]))</f>
        <v>2016</v>
      </c>
      <c r="J828" s="3">
        <f>ROUNDUP(Calendar[[#This Row],[Month ]]/3,0)</f>
        <v>2</v>
      </c>
      <c r="K828" s="3">
        <f>IF(Calendar[[#This Row],[Year]]=Calendar[[#This Row],[FY]],Calendar[[#This Row],[Qrt (CY)]],Calendar[[#This Row],[Qrt (CY)]]-2)</f>
        <v>2</v>
      </c>
      <c r="L828" s="3">
        <f>WEEKDAY(Calendar[[#This Row],[Date]],2)</f>
        <v>2</v>
      </c>
    </row>
    <row r="829" spans="2:12" x14ac:dyDescent="0.35">
      <c r="B829" s="2">
        <v>42466</v>
      </c>
      <c r="C829" s="3">
        <f>DAY(Calendar[[#This Row],[Date]])</f>
        <v>6</v>
      </c>
      <c r="D829" s="3">
        <f>MONTH(Calendar[[#This Row],[Date]])</f>
        <v>4</v>
      </c>
      <c r="E829" s="3">
        <f>YEAR(Calendar[[#This Row],[Date]])</f>
        <v>2016</v>
      </c>
      <c r="F829" s="3" t="str">
        <f>TEXT(Calendar[[#This Row],[Date]],"dddd")</f>
        <v>Wednesday</v>
      </c>
      <c r="G829" s="3" t="str">
        <f>TEXT(Calendar[[#This Row],[Date]],"mmmm")</f>
        <v>April</v>
      </c>
      <c r="H829" s="3" t="str">
        <f>TEXT(Calendar[[#This Row],[Date]],"mmm")</f>
        <v>Apr</v>
      </c>
      <c r="I829" s="3">
        <f>IF(MONTH(Calendar[[#This Row],[Date]])&gt;=7,YEAR(Calendar[[#This Row],[Date]])+1,YEAR(Calendar[[#This Row],[Date]]))</f>
        <v>2016</v>
      </c>
      <c r="J829" s="3">
        <f>ROUNDUP(Calendar[[#This Row],[Month ]]/3,0)</f>
        <v>2</v>
      </c>
      <c r="K829" s="3">
        <f>IF(Calendar[[#This Row],[Year]]=Calendar[[#This Row],[FY]],Calendar[[#This Row],[Qrt (CY)]],Calendar[[#This Row],[Qrt (CY)]]-2)</f>
        <v>2</v>
      </c>
      <c r="L829" s="3">
        <f>WEEKDAY(Calendar[[#This Row],[Date]],2)</f>
        <v>3</v>
      </c>
    </row>
    <row r="830" spans="2:12" x14ac:dyDescent="0.35">
      <c r="B830" s="2">
        <v>42467</v>
      </c>
      <c r="C830" s="3">
        <f>DAY(Calendar[[#This Row],[Date]])</f>
        <v>7</v>
      </c>
      <c r="D830" s="3">
        <f>MONTH(Calendar[[#This Row],[Date]])</f>
        <v>4</v>
      </c>
      <c r="E830" s="3">
        <f>YEAR(Calendar[[#This Row],[Date]])</f>
        <v>2016</v>
      </c>
      <c r="F830" s="3" t="str">
        <f>TEXT(Calendar[[#This Row],[Date]],"dddd")</f>
        <v>Thursday</v>
      </c>
      <c r="G830" s="3" t="str">
        <f>TEXT(Calendar[[#This Row],[Date]],"mmmm")</f>
        <v>April</v>
      </c>
      <c r="H830" s="3" t="str">
        <f>TEXT(Calendar[[#This Row],[Date]],"mmm")</f>
        <v>Apr</v>
      </c>
      <c r="I830" s="3">
        <f>IF(MONTH(Calendar[[#This Row],[Date]])&gt;=7,YEAR(Calendar[[#This Row],[Date]])+1,YEAR(Calendar[[#This Row],[Date]]))</f>
        <v>2016</v>
      </c>
      <c r="J830" s="3">
        <f>ROUNDUP(Calendar[[#This Row],[Month ]]/3,0)</f>
        <v>2</v>
      </c>
      <c r="K830" s="3">
        <f>IF(Calendar[[#This Row],[Year]]=Calendar[[#This Row],[FY]],Calendar[[#This Row],[Qrt (CY)]],Calendar[[#This Row],[Qrt (CY)]]-2)</f>
        <v>2</v>
      </c>
      <c r="L830" s="3">
        <f>WEEKDAY(Calendar[[#This Row],[Date]],2)</f>
        <v>4</v>
      </c>
    </row>
    <row r="831" spans="2:12" x14ac:dyDescent="0.35">
      <c r="B831" s="2">
        <v>42468</v>
      </c>
      <c r="C831" s="3">
        <f>DAY(Calendar[[#This Row],[Date]])</f>
        <v>8</v>
      </c>
      <c r="D831" s="3">
        <f>MONTH(Calendar[[#This Row],[Date]])</f>
        <v>4</v>
      </c>
      <c r="E831" s="3">
        <f>YEAR(Calendar[[#This Row],[Date]])</f>
        <v>2016</v>
      </c>
      <c r="F831" s="3" t="str">
        <f>TEXT(Calendar[[#This Row],[Date]],"dddd")</f>
        <v>Friday</v>
      </c>
      <c r="G831" s="3" t="str">
        <f>TEXT(Calendar[[#This Row],[Date]],"mmmm")</f>
        <v>April</v>
      </c>
      <c r="H831" s="3" t="str">
        <f>TEXT(Calendar[[#This Row],[Date]],"mmm")</f>
        <v>Apr</v>
      </c>
      <c r="I831" s="3">
        <f>IF(MONTH(Calendar[[#This Row],[Date]])&gt;=7,YEAR(Calendar[[#This Row],[Date]])+1,YEAR(Calendar[[#This Row],[Date]]))</f>
        <v>2016</v>
      </c>
      <c r="J831" s="3">
        <f>ROUNDUP(Calendar[[#This Row],[Month ]]/3,0)</f>
        <v>2</v>
      </c>
      <c r="K831" s="3">
        <f>IF(Calendar[[#This Row],[Year]]=Calendar[[#This Row],[FY]],Calendar[[#This Row],[Qrt (CY)]],Calendar[[#This Row],[Qrt (CY)]]-2)</f>
        <v>2</v>
      </c>
      <c r="L831" s="3">
        <f>WEEKDAY(Calendar[[#This Row],[Date]],2)</f>
        <v>5</v>
      </c>
    </row>
    <row r="832" spans="2:12" x14ac:dyDescent="0.35">
      <c r="B832" s="2">
        <v>42469</v>
      </c>
      <c r="C832" s="3">
        <f>DAY(Calendar[[#This Row],[Date]])</f>
        <v>9</v>
      </c>
      <c r="D832" s="3">
        <f>MONTH(Calendar[[#This Row],[Date]])</f>
        <v>4</v>
      </c>
      <c r="E832" s="3">
        <f>YEAR(Calendar[[#This Row],[Date]])</f>
        <v>2016</v>
      </c>
      <c r="F832" s="3" t="str">
        <f>TEXT(Calendar[[#This Row],[Date]],"dddd")</f>
        <v>Saturday</v>
      </c>
      <c r="G832" s="3" t="str">
        <f>TEXT(Calendar[[#This Row],[Date]],"mmmm")</f>
        <v>April</v>
      </c>
      <c r="H832" s="3" t="str">
        <f>TEXT(Calendar[[#This Row],[Date]],"mmm")</f>
        <v>Apr</v>
      </c>
      <c r="I832" s="3">
        <f>IF(MONTH(Calendar[[#This Row],[Date]])&gt;=7,YEAR(Calendar[[#This Row],[Date]])+1,YEAR(Calendar[[#This Row],[Date]]))</f>
        <v>2016</v>
      </c>
      <c r="J832" s="3">
        <f>ROUNDUP(Calendar[[#This Row],[Month ]]/3,0)</f>
        <v>2</v>
      </c>
      <c r="K832" s="3">
        <f>IF(Calendar[[#This Row],[Year]]=Calendar[[#This Row],[FY]],Calendar[[#This Row],[Qrt (CY)]],Calendar[[#This Row],[Qrt (CY)]]-2)</f>
        <v>2</v>
      </c>
      <c r="L832" s="3">
        <f>WEEKDAY(Calendar[[#This Row],[Date]],2)</f>
        <v>6</v>
      </c>
    </row>
    <row r="833" spans="2:12" x14ac:dyDescent="0.35">
      <c r="B833" s="2">
        <v>42470</v>
      </c>
      <c r="C833" s="3">
        <f>DAY(Calendar[[#This Row],[Date]])</f>
        <v>10</v>
      </c>
      <c r="D833" s="3">
        <f>MONTH(Calendar[[#This Row],[Date]])</f>
        <v>4</v>
      </c>
      <c r="E833" s="3">
        <f>YEAR(Calendar[[#This Row],[Date]])</f>
        <v>2016</v>
      </c>
      <c r="F833" s="3" t="str">
        <f>TEXT(Calendar[[#This Row],[Date]],"dddd")</f>
        <v>Sunday</v>
      </c>
      <c r="G833" s="3" t="str">
        <f>TEXT(Calendar[[#This Row],[Date]],"mmmm")</f>
        <v>April</v>
      </c>
      <c r="H833" s="3" t="str">
        <f>TEXT(Calendar[[#This Row],[Date]],"mmm")</f>
        <v>Apr</v>
      </c>
      <c r="I833" s="3">
        <f>IF(MONTH(Calendar[[#This Row],[Date]])&gt;=7,YEAR(Calendar[[#This Row],[Date]])+1,YEAR(Calendar[[#This Row],[Date]]))</f>
        <v>2016</v>
      </c>
      <c r="J833" s="3">
        <f>ROUNDUP(Calendar[[#This Row],[Month ]]/3,0)</f>
        <v>2</v>
      </c>
      <c r="K833" s="3">
        <f>IF(Calendar[[#This Row],[Year]]=Calendar[[#This Row],[FY]],Calendar[[#This Row],[Qrt (CY)]],Calendar[[#This Row],[Qrt (CY)]]-2)</f>
        <v>2</v>
      </c>
      <c r="L833" s="3">
        <f>WEEKDAY(Calendar[[#This Row],[Date]],2)</f>
        <v>7</v>
      </c>
    </row>
    <row r="834" spans="2:12" x14ac:dyDescent="0.35">
      <c r="B834" s="2">
        <v>42471</v>
      </c>
      <c r="C834" s="3">
        <f>DAY(Calendar[[#This Row],[Date]])</f>
        <v>11</v>
      </c>
      <c r="D834" s="3">
        <f>MONTH(Calendar[[#This Row],[Date]])</f>
        <v>4</v>
      </c>
      <c r="E834" s="3">
        <f>YEAR(Calendar[[#This Row],[Date]])</f>
        <v>2016</v>
      </c>
      <c r="F834" s="3" t="str">
        <f>TEXT(Calendar[[#This Row],[Date]],"dddd")</f>
        <v>Monday</v>
      </c>
      <c r="G834" s="3" t="str">
        <f>TEXT(Calendar[[#This Row],[Date]],"mmmm")</f>
        <v>April</v>
      </c>
      <c r="H834" s="3" t="str">
        <f>TEXT(Calendar[[#This Row],[Date]],"mmm")</f>
        <v>Apr</v>
      </c>
      <c r="I834" s="3">
        <f>IF(MONTH(Calendar[[#This Row],[Date]])&gt;=7,YEAR(Calendar[[#This Row],[Date]])+1,YEAR(Calendar[[#This Row],[Date]]))</f>
        <v>2016</v>
      </c>
      <c r="J834" s="3">
        <f>ROUNDUP(Calendar[[#This Row],[Month ]]/3,0)</f>
        <v>2</v>
      </c>
      <c r="K834" s="3">
        <f>IF(Calendar[[#This Row],[Year]]=Calendar[[#This Row],[FY]],Calendar[[#This Row],[Qrt (CY)]],Calendar[[#This Row],[Qrt (CY)]]-2)</f>
        <v>2</v>
      </c>
      <c r="L834" s="3">
        <f>WEEKDAY(Calendar[[#This Row],[Date]],2)</f>
        <v>1</v>
      </c>
    </row>
    <row r="835" spans="2:12" x14ac:dyDescent="0.35">
      <c r="B835" s="2">
        <v>42472</v>
      </c>
      <c r="C835" s="3">
        <f>DAY(Calendar[[#This Row],[Date]])</f>
        <v>12</v>
      </c>
      <c r="D835" s="3">
        <f>MONTH(Calendar[[#This Row],[Date]])</f>
        <v>4</v>
      </c>
      <c r="E835" s="3">
        <f>YEAR(Calendar[[#This Row],[Date]])</f>
        <v>2016</v>
      </c>
      <c r="F835" s="3" t="str">
        <f>TEXT(Calendar[[#This Row],[Date]],"dddd")</f>
        <v>Tuesday</v>
      </c>
      <c r="G835" s="3" t="str">
        <f>TEXT(Calendar[[#This Row],[Date]],"mmmm")</f>
        <v>April</v>
      </c>
      <c r="H835" s="3" t="str">
        <f>TEXT(Calendar[[#This Row],[Date]],"mmm")</f>
        <v>Apr</v>
      </c>
      <c r="I835" s="3">
        <f>IF(MONTH(Calendar[[#This Row],[Date]])&gt;=7,YEAR(Calendar[[#This Row],[Date]])+1,YEAR(Calendar[[#This Row],[Date]]))</f>
        <v>2016</v>
      </c>
      <c r="J835" s="3">
        <f>ROUNDUP(Calendar[[#This Row],[Month ]]/3,0)</f>
        <v>2</v>
      </c>
      <c r="K835" s="3">
        <f>IF(Calendar[[#This Row],[Year]]=Calendar[[#This Row],[FY]],Calendar[[#This Row],[Qrt (CY)]],Calendar[[#This Row],[Qrt (CY)]]-2)</f>
        <v>2</v>
      </c>
      <c r="L835" s="3">
        <f>WEEKDAY(Calendar[[#This Row],[Date]],2)</f>
        <v>2</v>
      </c>
    </row>
    <row r="836" spans="2:12" x14ac:dyDescent="0.35">
      <c r="B836" s="2">
        <v>42473</v>
      </c>
      <c r="C836" s="3">
        <f>DAY(Calendar[[#This Row],[Date]])</f>
        <v>13</v>
      </c>
      <c r="D836" s="3">
        <f>MONTH(Calendar[[#This Row],[Date]])</f>
        <v>4</v>
      </c>
      <c r="E836" s="3">
        <f>YEAR(Calendar[[#This Row],[Date]])</f>
        <v>2016</v>
      </c>
      <c r="F836" s="3" t="str">
        <f>TEXT(Calendar[[#This Row],[Date]],"dddd")</f>
        <v>Wednesday</v>
      </c>
      <c r="G836" s="3" t="str">
        <f>TEXT(Calendar[[#This Row],[Date]],"mmmm")</f>
        <v>April</v>
      </c>
      <c r="H836" s="3" t="str">
        <f>TEXT(Calendar[[#This Row],[Date]],"mmm")</f>
        <v>Apr</v>
      </c>
      <c r="I836" s="3">
        <f>IF(MONTH(Calendar[[#This Row],[Date]])&gt;=7,YEAR(Calendar[[#This Row],[Date]])+1,YEAR(Calendar[[#This Row],[Date]]))</f>
        <v>2016</v>
      </c>
      <c r="J836" s="3">
        <f>ROUNDUP(Calendar[[#This Row],[Month ]]/3,0)</f>
        <v>2</v>
      </c>
      <c r="K836" s="3">
        <f>IF(Calendar[[#This Row],[Year]]=Calendar[[#This Row],[FY]],Calendar[[#This Row],[Qrt (CY)]],Calendar[[#This Row],[Qrt (CY)]]-2)</f>
        <v>2</v>
      </c>
      <c r="L836" s="3">
        <f>WEEKDAY(Calendar[[#This Row],[Date]],2)</f>
        <v>3</v>
      </c>
    </row>
    <row r="837" spans="2:12" x14ac:dyDescent="0.35">
      <c r="B837" s="2">
        <v>42474</v>
      </c>
      <c r="C837" s="3">
        <f>DAY(Calendar[[#This Row],[Date]])</f>
        <v>14</v>
      </c>
      <c r="D837" s="3">
        <f>MONTH(Calendar[[#This Row],[Date]])</f>
        <v>4</v>
      </c>
      <c r="E837" s="3">
        <f>YEAR(Calendar[[#This Row],[Date]])</f>
        <v>2016</v>
      </c>
      <c r="F837" s="3" t="str">
        <f>TEXT(Calendar[[#This Row],[Date]],"dddd")</f>
        <v>Thursday</v>
      </c>
      <c r="G837" s="3" t="str">
        <f>TEXT(Calendar[[#This Row],[Date]],"mmmm")</f>
        <v>April</v>
      </c>
      <c r="H837" s="3" t="str">
        <f>TEXT(Calendar[[#This Row],[Date]],"mmm")</f>
        <v>Apr</v>
      </c>
      <c r="I837" s="3">
        <f>IF(MONTH(Calendar[[#This Row],[Date]])&gt;=7,YEAR(Calendar[[#This Row],[Date]])+1,YEAR(Calendar[[#This Row],[Date]]))</f>
        <v>2016</v>
      </c>
      <c r="J837" s="3">
        <f>ROUNDUP(Calendar[[#This Row],[Month ]]/3,0)</f>
        <v>2</v>
      </c>
      <c r="K837" s="3">
        <f>IF(Calendar[[#This Row],[Year]]=Calendar[[#This Row],[FY]],Calendar[[#This Row],[Qrt (CY)]],Calendar[[#This Row],[Qrt (CY)]]-2)</f>
        <v>2</v>
      </c>
      <c r="L837" s="3">
        <f>WEEKDAY(Calendar[[#This Row],[Date]],2)</f>
        <v>4</v>
      </c>
    </row>
    <row r="838" spans="2:12" x14ac:dyDescent="0.35">
      <c r="B838" s="2">
        <v>42475</v>
      </c>
      <c r="C838" s="3">
        <f>DAY(Calendar[[#This Row],[Date]])</f>
        <v>15</v>
      </c>
      <c r="D838" s="3">
        <f>MONTH(Calendar[[#This Row],[Date]])</f>
        <v>4</v>
      </c>
      <c r="E838" s="3">
        <f>YEAR(Calendar[[#This Row],[Date]])</f>
        <v>2016</v>
      </c>
      <c r="F838" s="3" t="str">
        <f>TEXT(Calendar[[#This Row],[Date]],"dddd")</f>
        <v>Friday</v>
      </c>
      <c r="G838" s="3" t="str">
        <f>TEXT(Calendar[[#This Row],[Date]],"mmmm")</f>
        <v>April</v>
      </c>
      <c r="H838" s="3" t="str">
        <f>TEXT(Calendar[[#This Row],[Date]],"mmm")</f>
        <v>Apr</v>
      </c>
      <c r="I838" s="3">
        <f>IF(MONTH(Calendar[[#This Row],[Date]])&gt;=7,YEAR(Calendar[[#This Row],[Date]])+1,YEAR(Calendar[[#This Row],[Date]]))</f>
        <v>2016</v>
      </c>
      <c r="J838" s="3">
        <f>ROUNDUP(Calendar[[#This Row],[Month ]]/3,0)</f>
        <v>2</v>
      </c>
      <c r="K838" s="3">
        <f>IF(Calendar[[#This Row],[Year]]=Calendar[[#This Row],[FY]],Calendar[[#This Row],[Qrt (CY)]],Calendar[[#This Row],[Qrt (CY)]]-2)</f>
        <v>2</v>
      </c>
      <c r="L838" s="3">
        <f>WEEKDAY(Calendar[[#This Row],[Date]],2)</f>
        <v>5</v>
      </c>
    </row>
    <row r="839" spans="2:12" x14ac:dyDescent="0.35">
      <c r="B839" s="2">
        <v>42476</v>
      </c>
      <c r="C839" s="3">
        <f>DAY(Calendar[[#This Row],[Date]])</f>
        <v>16</v>
      </c>
      <c r="D839" s="3">
        <f>MONTH(Calendar[[#This Row],[Date]])</f>
        <v>4</v>
      </c>
      <c r="E839" s="3">
        <f>YEAR(Calendar[[#This Row],[Date]])</f>
        <v>2016</v>
      </c>
      <c r="F839" s="3" t="str">
        <f>TEXT(Calendar[[#This Row],[Date]],"dddd")</f>
        <v>Saturday</v>
      </c>
      <c r="G839" s="3" t="str">
        <f>TEXT(Calendar[[#This Row],[Date]],"mmmm")</f>
        <v>April</v>
      </c>
      <c r="H839" s="3" t="str">
        <f>TEXT(Calendar[[#This Row],[Date]],"mmm")</f>
        <v>Apr</v>
      </c>
      <c r="I839" s="3">
        <f>IF(MONTH(Calendar[[#This Row],[Date]])&gt;=7,YEAR(Calendar[[#This Row],[Date]])+1,YEAR(Calendar[[#This Row],[Date]]))</f>
        <v>2016</v>
      </c>
      <c r="J839" s="3">
        <f>ROUNDUP(Calendar[[#This Row],[Month ]]/3,0)</f>
        <v>2</v>
      </c>
      <c r="K839" s="3">
        <f>IF(Calendar[[#This Row],[Year]]=Calendar[[#This Row],[FY]],Calendar[[#This Row],[Qrt (CY)]],Calendar[[#This Row],[Qrt (CY)]]-2)</f>
        <v>2</v>
      </c>
      <c r="L839" s="3">
        <f>WEEKDAY(Calendar[[#This Row],[Date]],2)</f>
        <v>6</v>
      </c>
    </row>
    <row r="840" spans="2:12" x14ac:dyDescent="0.35">
      <c r="B840" s="2">
        <v>42477</v>
      </c>
      <c r="C840" s="3">
        <f>DAY(Calendar[[#This Row],[Date]])</f>
        <v>17</v>
      </c>
      <c r="D840" s="3">
        <f>MONTH(Calendar[[#This Row],[Date]])</f>
        <v>4</v>
      </c>
      <c r="E840" s="3">
        <f>YEAR(Calendar[[#This Row],[Date]])</f>
        <v>2016</v>
      </c>
      <c r="F840" s="3" t="str">
        <f>TEXT(Calendar[[#This Row],[Date]],"dddd")</f>
        <v>Sunday</v>
      </c>
      <c r="G840" s="3" t="str">
        <f>TEXT(Calendar[[#This Row],[Date]],"mmmm")</f>
        <v>April</v>
      </c>
      <c r="H840" s="3" t="str">
        <f>TEXT(Calendar[[#This Row],[Date]],"mmm")</f>
        <v>Apr</v>
      </c>
      <c r="I840" s="3">
        <f>IF(MONTH(Calendar[[#This Row],[Date]])&gt;=7,YEAR(Calendar[[#This Row],[Date]])+1,YEAR(Calendar[[#This Row],[Date]]))</f>
        <v>2016</v>
      </c>
      <c r="J840" s="3">
        <f>ROUNDUP(Calendar[[#This Row],[Month ]]/3,0)</f>
        <v>2</v>
      </c>
      <c r="K840" s="3">
        <f>IF(Calendar[[#This Row],[Year]]=Calendar[[#This Row],[FY]],Calendar[[#This Row],[Qrt (CY)]],Calendar[[#This Row],[Qrt (CY)]]-2)</f>
        <v>2</v>
      </c>
      <c r="L840" s="3">
        <f>WEEKDAY(Calendar[[#This Row],[Date]],2)</f>
        <v>7</v>
      </c>
    </row>
    <row r="841" spans="2:12" x14ac:dyDescent="0.35">
      <c r="B841" s="2">
        <v>42478</v>
      </c>
      <c r="C841" s="3">
        <f>DAY(Calendar[[#This Row],[Date]])</f>
        <v>18</v>
      </c>
      <c r="D841" s="3">
        <f>MONTH(Calendar[[#This Row],[Date]])</f>
        <v>4</v>
      </c>
      <c r="E841" s="3">
        <f>YEAR(Calendar[[#This Row],[Date]])</f>
        <v>2016</v>
      </c>
      <c r="F841" s="3" t="str">
        <f>TEXT(Calendar[[#This Row],[Date]],"dddd")</f>
        <v>Monday</v>
      </c>
      <c r="G841" s="3" t="str">
        <f>TEXT(Calendar[[#This Row],[Date]],"mmmm")</f>
        <v>April</v>
      </c>
      <c r="H841" s="3" t="str">
        <f>TEXT(Calendar[[#This Row],[Date]],"mmm")</f>
        <v>Apr</v>
      </c>
      <c r="I841" s="3">
        <f>IF(MONTH(Calendar[[#This Row],[Date]])&gt;=7,YEAR(Calendar[[#This Row],[Date]])+1,YEAR(Calendar[[#This Row],[Date]]))</f>
        <v>2016</v>
      </c>
      <c r="J841" s="3">
        <f>ROUNDUP(Calendar[[#This Row],[Month ]]/3,0)</f>
        <v>2</v>
      </c>
      <c r="K841" s="3">
        <f>IF(Calendar[[#This Row],[Year]]=Calendar[[#This Row],[FY]],Calendar[[#This Row],[Qrt (CY)]],Calendar[[#This Row],[Qrt (CY)]]-2)</f>
        <v>2</v>
      </c>
      <c r="L841" s="3">
        <f>WEEKDAY(Calendar[[#This Row],[Date]],2)</f>
        <v>1</v>
      </c>
    </row>
    <row r="842" spans="2:12" x14ac:dyDescent="0.35">
      <c r="B842" s="2">
        <v>42479</v>
      </c>
      <c r="C842" s="3">
        <f>DAY(Calendar[[#This Row],[Date]])</f>
        <v>19</v>
      </c>
      <c r="D842" s="3">
        <f>MONTH(Calendar[[#This Row],[Date]])</f>
        <v>4</v>
      </c>
      <c r="E842" s="3">
        <f>YEAR(Calendar[[#This Row],[Date]])</f>
        <v>2016</v>
      </c>
      <c r="F842" s="3" t="str">
        <f>TEXT(Calendar[[#This Row],[Date]],"dddd")</f>
        <v>Tuesday</v>
      </c>
      <c r="G842" s="3" t="str">
        <f>TEXT(Calendar[[#This Row],[Date]],"mmmm")</f>
        <v>April</v>
      </c>
      <c r="H842" s="3" t="str">
        <f>TEXT(Calendar[[#This Row],[Date]],"mmm")</f>
        <v>Apr</v>
      </c>
      <c r="I842" s="3">
        <f>IF(MONTH(Calendar[[#This Row],[Date]])&gt;=7,YEAR(Calendar[[#This Row],[Date]])+1,YEAR(Calendar[[#This Row],[Date]]))</f>
        <v>2016</v>
      </c>
      <c r="J842" s="3">
        <f>ROUNDUP(Calendar[[#This Row],[Month ]]/3,0)</f>
        <v>2</v>
      </c>
      <c r="K842" s="3">
        <f>IF(Calendar[[#This Row],[Year]]=Calendar[[#This Row],[FY]],Calendar[[#This Row],[Qrt (CY)]],Calendar[[#This Row],[Qrt (CY)]]-2)</f>
        <v>2</v>
      </c>
      <c r="L842" s="3">
        <f>WEEKDAY(Calendar[[#This Row],[Date]],2)</f>
        <v>2</v>
      </c>
    </row>
    <row r="843" spans="2:12" x14ac:dyDescent="0.35">
      <c r="B843" s="2">
        <v>42480</v>
      </c>
      <c r="C843" s="3">
        <f>DAY(Calendar[[#This Row],[Date]])</f>
        <v>20</v>
      </c>
      <c r="D843" s="3">
        <f>MONTH(Calendar[[#This Row],[Date]])</f>
        <v>4</v>
      </c>
      <c r="E843" s="3">
        <f>YEAR(Calendar[[#This Row],[Date]])</f>
        <v>2016</v>
      </c>
      <c r="F843" s="3" t="str">
        <f>TEXT(Calendar[[#This Row],[Date]],"dddd")</f>
        <v>Wednesday</v>
      </c>
      <c r="G843" s="3" t="str">
        <f>TEXT(Calendar[[#This Row],[Date]],"mmmm")</f>
        <v>April</v>
      </c>
      <c r="H843" s="3" t="str">
        <f>TEXT(Calendar[[#This Row],[Date]],"mmm")</f>
        <v>Apr</v>
      </c>
      <c r="I843" s="3">
        <f>IF(MONTH(Calendar[[#This Row],[Date]])&gt;=7,YEAR(Calendar[[#This Row],[Date]])+1,YEAR(Calendar[[#This Row],[Date]]))</f>
        <v>2016</v>
      </c>
      <c r="J843" s="3">
        <f>ROUNDUP(Calendar[[#This Row],[Month ]]/3,0)</f>
        <v>2</v>
      </c>
      <c r="K843" s="3">
        <f>IF(Calendar[[#This Row],[Year]]=Calendar[[#This Row],[FY]],Calendar[[#This Row],[Qrt (CY)]],Calendar[[#This Row],[Qrt (CY)]]-2)</f>
        <v>2</v>
      </c>
      <c r="L843" s="3">
        <f>WEEKDAY(Calendar[[#This Row],[Date]],2)</f>
        <v>3</v>
      </c>
    </row>
    <row r="844" spans="2:12" x14ac:dyDescent="0.35">
      <c r="B844" s="2">
        <v>42481</v>
      </c>
      <c r="C844" s="3">
        <f>DAY(Calendar[[#This Row],[Date]])</f>
        <v>21</v>
      </c>
      <c r="D844" s="3">
        <f>MONTH(Calendar[[#This Row],[Date]])</f>
        <v>4</v>
      </c>
      <c r="E844" s="3">
        <f>YEAR(Calendar[[#This Row],[Date]])</f>
        <v>2016</v>
      </c>
      <c r="F844" s="3" t="str">
        <f>TEXT(Calendar[[#This Row],[Date]],"dddd")</f>
        <v>Thursday</v>
      </c>
      <c r="G844" s="3" t="str">
        <f>TEXT(Calendar[[#This Row],[Date]],"mmmm")</f>
        <v>April</v>
      </c>
      <c r="H844" s="3" t="str">
        <f>TEXT(Calendar[[#This Row],[Date]],"mmm")</f>
        <v>Apr</v>
      </c>
      <c r="I844" s="3">
        <f>IF(MONTH(Calendar[[#This Row],[Date]])&gt;=7,YEAR(Calendar[[#This Row],[Date]])+1,YEAR(Calendar[[#This Row],[Date]]))</f>
        <v>2016</v>
      </c>
      <c r="J844" s="3">
        <f>ROUNDUP(Calendar[[#This Row],[Month ]]/3,0)</f>
        <v>2</v>
      </c>
      <c r="K844" s="3">
        <f>IF(Calendar[[#This Row],[Year]]=Calendar[[#This Row],[FY]],Calendar[[#This Row],[Qrt (CY)]],Calendar[[#This Row],[Qrt (CY)]]-2)</f>
        <v>2</v>
      </c>
      <c r="L844" s="3">
        <f>WEEKDAY(Calendar[[#This Row],[Date]],2)</f>
        <v>4</v>
      </c>
    </row>
    <row r="845" spans="2:12" x14ac:dyDescent="0.35">
      <c r="B845" s="2">
        <v>42482</v>
      </c>
      <c r="C845" s="3">
        <f>DAY(Calendar[[#This Row],[Date]])</f>
        <v>22</v>
      </c>
      <c r="D845" s="3">
        <f>MONTH(Calendar[[#This Row],[Date]])</f>
        <v>4</v>
      </c>
      <c r="E845" s="3">
        <f>YEAR(Calendar[[#This Row],[Date]])</f>
        <v>2016</v>
      </c>
      <c r="F845" s="3" t="str">
        <f>TEXT(Calendar[[#This Row],[Date]],"dddd")</f>
        <v>Friday</v>
      </c>
      <c r="G845" s="3" t="str">
        <f>TEXT(Calendar[[#This Row],[Date]],"mmmm")</f>
        <v>April</v>
      </c>
      <c r="H845" s="3" t="str">
        <f>TEXT(Calendar[[#This Row],[Date]],"mmm")</f>
        <v>Apr</v>
      </c>
      <c r="I845" s="3">
        <f>IF(MONTH(Calendar[[#This Row],[Date]])&gt;=7,YEAR(Calendar[[#This Row],[Date]])+1,YEAR(Calendar[[#This Row],[Date]]))</f>
        <v>2016</v>
      </c>
      <c r="J845" s="3">
        <f>ROUNDUP(Calendar[[#This Row],[Month ]]/3,0)</f>
        <v>2</v>
      </c>
      <c r="K845" s="3">
        <f>IF(Calendar[[#This Row],[Year]]=Calendar[[#This Row],[FY]],Calendar[[#This Row],[Qrt (CY)]],Calendar[[#This Row],[Qrt (CY)]]-2)</f>
        <v>2</v>
      </c>
      <c r="L845" s="3">
        <f>WEEKDAY(Calendar[[#This Row],[Date]],2)</f>
        <v>5</v>
      </c>
    </row>
    <row r="846" spans="2:12" x14ac:dyDescent="0.35">
      <c r="B846" s="2">
        <v>42483</v>
      </c>
      <c r="C846" s="3">
        <f>DAY(Calendar[[#This Row],[Date]])</f>
        <v>23</v>
      </c>
      <c r="D846" s="3">
        <f>MONTH(Calendar[[#This Row],[Date]])</f>
        <v>4</v>
      </c>
      <c r="E846" s="3">
        <f>YEAR(Calendar[[#This Row],[Date]])</f>
        <v>2016</v>
      </c>
      <c r="F846" s="3" t="str">
        <f>TEXT(Calendar[[#This Row],[Date]],"dddd")</f>
        <v>Saturday</v>
      </c>
      <c r="G846" s="3" t="str">
        <f>TEXT(Calendar[[#This Row],[Date]],"mmmm")</f>
        <v>April</v>
      </c>
      <c r="H846" s="3" t="str">
        <f>TEXT(Calendar[[#This Row],[Date]],"mmm")</f>
        <v>Apr</v>
      </c>
      <c r="I846" s="3">
        <f>IF(MONTH(Calendar[[#This Row],[Date]])&gt;=7,YEAR(Calendar[[#This Row],[Date]])+1,YEAR(Calendar[[#This Row],[Date]]))</f>
        <v>2016</v>
      </c>
      <c r="J846" s="3">
        <f>ROUNDUP(Calendar[[#This Row],[Month ]]/3,0)</f>
        <v>2</v>
      </c>
      <c r="K846" s="3">
        <f>IF(Calendar[[#This Row],[Year]]=Calendar[[#This Row],[FY]],Calendar[[#This Row],[Qrt (CY)]],Calendar[[#This Row],[Qrt (CY)]]-2)</f>
        <v>2</v>
      </c>
      <c r="L846" s="3">
        <f>WEEKDAY(Calendar[[#This Row],[Date]],2)</f>
        <v>6</v>
      </c>
    </row>
    <row r="847" spans="2:12" x14ac:dyDescent="0.35">
      <c r="B847" s="2">
        <v>42484</v>
      </c>
      <c r="C847" s="3">
        <f>DAY(Calendar[[#This Row],[Date]])</f>
        <v>24</v>
      </c>
      <c r="D847" s="3">
        <f>MONTH(Calendar[[#This Row],[Date]])</f>
        <v>4</v>
      </c>
      <c r="E847" s="3">
        <f>YEAR(Calendar[[#This Row],[Date]])</f>
        <v>2016</v>
      </c>
      <c r="F847" s="3" t="str">
        <f>TEXT(Calendar[[#This Row],[Date]],"dddd")</f>
        <v>Sunday</v>
      </c>
      <c r="G847" s="3" t="str">
        <f>TEXT(Calendar[[#This Row],[Date]],"mmmm")</f>
        <v>April</v>
      </c>
      <c r="H847" s="3" t="str">
        <f>TEXT(Calendar[[#This Row],[Date]],"mmm")</f>
        <v>Apr</v>
      </c>
      <c r="I847" s="3">
        <f>IF(MONTH(Calendar[[#This Row],[Date]])&gt;=7,YEAR(Calendar[[#This Row],[Date]])+1,YEAR(Calendar[[#This Row],[Date]]))</f>
        <v>2016</v>
      </c>
      <c r="J847" s="3">
        <f>ROUNDUP(Calendar[[#This Row],[Month ]]/3,0)</f>
        <v>2</v>
      </c>
      <c r="K847" s="3">
        <f>IF(Calendar[[#This Row],[Year]]=Calendar[[#This Row],[FY]],Calendar[[#This Row],[Qrt (CY)]],Calendar[[#This Row],[Qrt (CY)]]-2)</f>
        <v>2</v>
      </c>
      <c r="L847" s="3">
        <f>WEEKDAY(Calendar[[#This Row],[Date]],2)</f>
        <v>7</v>
      </c>
    </row>
    <row r="848" spans="2:12" x14ac:dyDescent="0.35">
      <c r="B848" s="2">
        <v>42485</v>
      </c>
      <c r="C848" s="3">
        <f>DAY(Calendar[[#This Row],[Date]])</f>
        <v>25</v>
      </c>
      <c r="D848" s="3">
        <f>MONTH(Calendar[[#This Row],[Date]])</f>
        <v>4</v>
      </c>
      <c r="E848" s="3">
        <f>YEAR(Calendar[[#This Row],[Date]])</f>
        <v>2016</v>
      </c>
      <c r="F848" s="3" t="str">
        <f>TEXT(Calendar[[#This Row],[Date]],"dddd")</f>
        <v>Monday</v>
      </c>
      <c r="G848" s="3" t="str">
        <f>TEXT(Calendar[[#This Row],[Date]],"mmmm")</f>
        <v>April</v>
      </c>
      <c r="H848" s="3" t="str">
        <f>TEXT(Calendar[[#This Row],[Date]],"mmm")</f>
        <v>Apr</v>
      </c>
      <c r="I848" s="3">
        <f>IF(MONTH(Calendar[[#This Row],[Date]])&gt;=7,YEAR(Calendar[[#This Row],[Date]])+1,YEAR(Calendar[[#This Row],[Date]]))</f>
        <v>2016</v>
      </c>
      <c r="J848" s="3">
        <f>ROUNDUP(Calendar[[#This Row],[Month ]]/3,0)</f>
        <v>2</v>
      </c>
      <c r="K848" s="3">
        <f>IF(Calendar[[#This Row],[Year]]=Calendar[[#This Row],[FY]],Calendar[[#This Row],[Qrt (CY)]],Calendar[[#This Row],[Qrt (CY)]]-2)</f>
        <v>2</v>
      </c>
      <c r="L848" s="3">
        <f>WEEKDAY(Calendar[[#This Row],[Date]],2)</f>
        <v>1</v>
      </c>
    </row>
    <row r="849" spans="2:12" x14ac:dyDescent="0.35">
      <c r="B849" s="2">
        <v>42486</v>
      </c>
      <c r="C849" s="3">
        <f>DAY(Calendar[[#This Row],[Date]])</f>
        <v>26</v>
      </c>
      <c r="D849" s="3">
        <f>MONTH(Calendar[[#This Row],[Date]])</f>
        <v>4</v>
      </c>
      <c r="E849" s="3">
        <f>YEAR(Calendar[[#This Row],[Date]])</f>
        <v>2016</v>
      </c>
      <c r="F849" s="3" t="str">
        <f>TEXT(Calendar[[#This Row],[Date]],"dddd")</f>
        <v>Tuesday</v>
      </c>
      <c r="G849" s="3" t="str">
        <f>TEXT(Calendar[[#This Row],[Date]],"mmmm")</f>
        <v>April</v>
      </c>
      <c r="H849" s="3" t="str">
        <f>TEXT(Calendar[[#This Row],[Date]],"mmm")</f>
        <v>Apr</v>
      </c>
      <c r="I849" s="3">
        <f>IF(MONTH(Calendar[[#This Row],[Date]])&gt;=7,YEAR(Calendar[[#This Row],[Date]])+1,YEAR(Calendar[[#This Row],[Date]]))</f>
        <v>2016</v>
      </c>
      <c r="J849" s="3">
        <f>ROUNDUP(Calendar[[#This Row],[Month ]]/3,0)</f>
        <v>2</v>
      </c>
      <c r="K849" s="3">
        <f>IF(Calendar[[#This Row],[Year]]=Calendar[[#This Row],[FY]],Calendar[[#This Row],[Qrt (CY)]],Calendar[[#This Row],[Qrt (CY)]]-2)</f>
        <v>2</v>
      </c>
      <c r="L849" s="3">
        <f>WEEKDAY(Calendar[[#This Row],[Date]],2)</f>
        <v>2</v>
      </c>
    </row>
    <row r="850" spans="2:12" x14ac:dyDescent="0.35">
      <c r="B850" s="2">
        <v>42487</v>
      </c>
      <c r="C850" s="3">
        <f>DAY(Calendar[[#This Row],[Date]])</f>
        <v>27</v>
      </c>
      <c r="D850" s="3">
        <f>MONTH(Calendar[[#This Row],[Date]])</f>
        <v>4</v>
      </c>
      <c r="E850" s="3">
        <f>YEAR(Calendar[[#This Row],[Date]])</f>
        <v>2016</v>
      </c>
      <c r="F850" s="3" t="str">
        <f>TEXT(Calendar[[#This Row],[Date]],"dddd")</f>
        <v>Wednesday</v>
      </c>
      <c r="G850" s="3" t="str">
        <f>TEXT(Calendar[[#This Row],[Date]],"mmmm")</f>
        <v>April</v>
      </c>
      <c r="H850" s="3" t="str">
        <f>TEXT(Calendar[[#This Row],[Date]],"mmm")</f>
        <v>Apr</v>
      </c>
      <c r="I850" s="3">
        <f>IF(MONTH(Calendar[[#This Row],[Date]])&gt;=7,YEAR(Calendar[[#This Row],[Date]])+1,YEAR(Calendar[[#This Row],[Date]]))</f>
        <v>2016</v>
      </c>
      <c r="J850" s="3">
        <f>ROUNDUP(Calendar[[#This Row],[Month ]]/3,0)</f>
        <v>2</v>
      </c>
      <c r="K850" s="3">
        <f>IF(Calendar[[#This Row],[Year]]=Calendar[[#This Row],[FY]],Calendar[[#This Row],[Qrt (CY)]],Calendar[[#This Row],[Qrt (CY)]]-2)</f>
        <v>2</v>
      </c>
      <c r="L850" s="3">
        <f>WEEKDAY(Calendar[[#This Row],[Date]],2)</f>
        <v>3</v>
      </c>
    </row>
    <row r="851" spans="2:12" x14ac:dyDescent="0.35">
      <c r="B851" s="2">
        <v>42488</v>
      </c>
      <c r="C851" s="3">
        <f>DAY(Calendar[[#This Row],[Date]])</f>
        <v>28</v>
      </c>
      <c r="D851" s="3">
        <f>MONTH(Calendar[[#This Row],[Date]])</f>
        <v>4</v>
      </c>
      <c r="E851" s="3">
        <f>YEAR(Calendar[[#This Row],[Date]])</f>
        <v>2016</v>
      </c>
      <c r="F851" s="3" t="str">
        <f>TEXT(Calendar[[#This Row],[Date]],"dddd")</f>
        <v>Thursday</v>
      </c>
      <c r="G851" s="3" t="str">
        <f>TEXT(Calendar[[#This Row],[Date]],"mmmm")</f>
        <v>April</v>
      </c>
      <c r="H851" s="3" t="str">
        <f>TEXT(Calendar[[#This Row],[Date]],"mmm")</f>
        <v>Apr</v>
      </c>
      <c r="I851" s="3">
        <f>IF(MONTH(Calendar[[#This Row],[Date]])&gt;=7,YEAR(Calendar[[#This Row],[Date]])+1,YEAR(Calendar[[#This Row],[Date]]))</f>
        <v>2016</v>
      </c>
      <c r="J851" s="3">
        <f>ROUNDUP(Calendar[[#This Row],[Month ]]/3,0)</f>
        <v>2</v>
      </c>
      <c r="K851" s="3">
        <f>IF(Calendar[[#This Row],[Year]]=Calendar[[#This Row],[FY]],Calendar[[#This Row],[Qrt (CY)]],Calendar[[#This Row],[Qrt (CY)]]-2)</f>
        <v>2</v>
      </c>
      <c r="L851" s="3">
        <f>WEEKDAY(Calendar[[#This Row],[Date]],2)</f>
        <v>4</v>
      </c>
    </row>
    <row r="852" spans="2:12" x14ac:dyDescent="0.35">
      <c r="B852" s="2">
        <v>42489</v>
      </c>
      <c r="C852" s="3">
        <f>DAY(Calendar[[#This Row],[Date]])</f>
        <v>29</v>
      </c>
      <c r="D852" s="3">
        <f>MONTH(Calendar[[#This Row],[Date]])</f>
        <v>4</v>
      </c>
      <c r="E852" s="3">
        <f>YEAR(Calendar[[#This Row],[Date]])</f>
        <v>2016</v>
      </c>
      <c r="F852" s="3" t="str">
        <f>TEXT(Calendar[[#This Row],[Date]],"dddd")</f>
        <v>Friday</v>
      </c>
      <c r="G852" s="3" t="str">
        <f>TEXT(Calendar[[#This Row],[Date]],"mmmm")</f>
        <v>April</v>
      </c>
      <c r="H852" s="3" t="str">
        <f>TEXT(Calendar[[#This Row],[Date]],"mmm")</f>
        <v>Apr</v>
      </c>
      <c r="I852" s="3">
        <f>IF(MONTH(Calendar[[#This Row],[Date]])&gt;=7,YEAR(Calendar[[#This Row],[Date]])+1,YEAR(Calendar[[#This Row],[Date]]))</f>
        <v>2016</v>
      </c>
      <c r="J852" s="3">
        <f>ROUNDUP(Calendar[[#This Row],[Month ]]/3,0)</f>
        <v>2</v>
      </c>
      <c r="K852" s="3">
        <f>IF(Calendar[[#This Row],[Year]]=Calendar[[#This Row],[FY]],Calendar[[#This Row],[Qrt (CY)]],Calendar[[#This Row],[Qrt (CY)]]-2)</f>
        <v>2</v>
      </c>
      <c r="L852" s="3">
        <f>WEEKDAY(Calendar[[#This Row],[Date]],2)</f>
        <v>5</v>
      </c>
    </row>
    <row r="853" spans="2:12" x14ac:dyDescent="0.35">
      <c r="B853" s="2">
        <v>42490</v>
      </c>
      <c r="C853" s="3">
        <f>DAY(Calendar[[#This Row],[Date]])</f>
        <v>30</v>
      </c>
      <c r="D853" s="3">
        <f>MONTH(Calendar[[#This Row],[Date]])</f>
        <v>4</v>
      </c>
      <c r="E853" s="3">
        <f>YEAR(Calendar[[#This Row],[Date]])</f>
        <v>2016</v>
      </c>
      <c r="F853" s="3" t="str">
        <f>TEXT(Calendar[[#This Row],[Date]],"dddd")</f>
        <v>Saturday</v>
      </c>
      <c r="G853" s="3" t="str">
        <f>TEXT(Calendar[[#This Row],[Date]],"mmmm")</f>
        <v>April</v>
      </c>
      <c r="H853" s="3" t="str">
        <f>TEXT(Calendar[[#This Row],[Date]],"mmm")</f>
        <v>Apr</v>
      </c>
      <c r="I853" s="3">
        <f>IF(MONTH(Calendar[[#This Row],[Date]])&gt;=7,YEAR(Calendar[[#This Row],[Date]])+1,YEAR(Calendar[[#This Row],[Date]]))</f>
        <v>2016</v>
      </c>
      <c r="J853" s="3">
        <f>ROUNDUP(Calendar[[#This Row],[Month ]]/3,0)</f>
        <v>2</v>
      </c>
      <c r="K853" s="3">
        <f>IF(Calendar[[#This Row],[Year]]=Calendar[[#This Row],[FY]],Calendar[[#This Row],[Qrt (CY)]],Calendar[[#This Row],[Qrt (CY)]]-2)</f>
        <v>2</v>
      </c>
      <c r="L853" s="3">
        <f>WEEKDAY(Calendar[[#This Row],[Date]],2)</f>
        <v>6</v>
      </c>
    </row>
    <row r="854" spans="2:12" x14ac:dyDescent="0.35">
      <c r="B854" s="2">
        <v>42491</v>
      </c>
      <c r="C854" s="3">
        <f>DAY(Calendar[[#This Row],[Date]])</f>
        <v>1</v>
      </c>
      <c r="D854" s="3">
        <f>MONTH(Calendar[[#This Row],[Date]])</f>
        <v>5</v>
      </c>
      <c r="E854" s="3">
        <f>YEAR(Calendar[[#This Row],[Date]])</f>
        <v>2016</v>
      </c>
      <c r="F854" s="3" t="str">
        <f>TEXT(Calendar[[#This Row],[Date]],"dddd")</f>
        <v>Sunday</v>
      </c>
      <c r="G854" s="3" t="str">
        <f>TEXT(Calendar[[#This Row],[Date]],"mmmm")</f>
        <v>May</v>
      </c>
      <c r="H854" s="3" t="str">
        <f>TEXT(Calendar[[#This Row],[Date]],"mmm")</f>
        <v>May</v>
      </c>
      <c r="I854" s="3">
        <f>IF(MONTH(Calendar[[#This Row],[Date]])&gt;=7,YEAR(Calendar[[#This Row],[Date]])+1,YEAR(Calendar[[#This Row],[Date]]))</f>
        <v>2016</v>
      </c>
      <c r="J854" s="3">
        <f>ROUNDUP(Calendar[[#This Row],[Month ]]/3,0)</f>
        <v>2</v>
      </c>
      <c r="K854" s="3">
        <f>IF(Calendar[[#This Row],[Year]]=Calendar[[#This Row],[FY]],Calendar[[#This Row],[Qrt (CY)]],Calendar[[#This Row],[Qrt (CY)]]-2)</f>
        <v>2</v>
      </c>
      <c r="L854" s="3">
        <f>WEEKDAY(Calendar[[#This Row],[Date]],2)</f>
        <v>7</v>
      </c>
    </row>
    <row r="855" spans="2:12" x14ac:dyDescent="0.35">
      <c r="B855" s="2">
        <v>42492</v>
      </c>
      <c r="C855" s="3">
        <f>DAY(Calendar[[#This Row],[Date]])</f>
        <v>2</v>
      </c>
      <c r="D855" s="3">
        <f>MONTH(Calendar[[#This Row],[Date]])</f>
        <v>5</v>
      </c>
      <c r="E855" s="3">
        <f>YEAR(Calendar[[#This Row],[Date]])</f>
        <v>2016</v>
      </c>
      <c r="F855" s="3" t="str">
        <f>TEXT(Calendar[[#This Row],[Date]],"dddd")</f>
        <v>Monday</v>
      </c>
      <c r="G855" s="3" t="str">
        <f>TEXT(Calendar[[#This Row],[Date]],"mmmm")</f>
        <v>May</v>
      </c>
      <c r="H855" s="3" t="str">
        <f>TEXT(Calendar[[#This Row],[Date]],"mmm")</f>
        <v>May</v>
      </c>
      <c r="I855" s="3">
        <f>IF(MONTH(Calendar[[#This Row],[Date]])&gt;=7,YEAR(Calendar[[#This Row],[Date]])+1,YEAR(Calendar[[#This Row],[Date]]))</f>
        <v>2016</v>
      </c>
      <c r="J855" s="3">
        <f>ROUNDUP(Calendar[[#This Row],[Month ]]/3,0)</f>
        <v>2</v>
      </c>
      <c r="K855" s="3">
        <f>IF(Calendar[[#This Row],[Year]]=Calendar[[#This Row],[FY]],Calendar[[#This Row],[Qrt (CY)]],Calendar[[#This Row],[Qrt (CY)]]-2)</f>
        <v>2</v>
      </c>
      <c r="L855" s="3">
        <f>WEEKDAY(Calendar[[#This Row],[Date]],2)</f>
        <v>1</v>
      </c>
    </row>
    <row r="856" spans="2:12" x14ac:dyDescent="0.35">
      <c r="B856" s="2">
        <v>42493</v>
      </c>
      <c r="C856" s="3">
        <f>DAY(Calendar[[#This Row],[Date]])</f>
        <v>3</v>
      </c>
      <c r="D856" s="3">
        <f>MONTH(Calendar[[#This Row],[Date]])</f>
        <v>5</v>
      </c>
      <c r="E856" s="3">
        <f>YEAR(Calendar[[#This Row],[Date]])</f>
        <v>2016</v>
      </c>
      <c r="F856" s="3" t="str">
        <f>TEXT(Calendar[[#This Row],[Date]],"dddd")</f>
        <v>Tuesday</v>
      </c>
      <c r="G856" s="3" t="str">
        <f>TEXT(Calendar[[#This Row],[Date]],"mmmm")</f>
        <v>May</v>
      </c>
      <c r="H856" s="3" t="str">
        <f>TEXT(Calendar[[#This Row],[Date]],"mmm")</f>
        <v>May</v>
      </c>
      <c r="I856" s="3">
        <f>IF(MONTH(Calendar[[#This Row],[Date]])&gt;=7,YEAR(Calendar[[#This Row],[Date]])+1,YEAR(Calendar[[#This Row],[Date]]))</f>
        <v>2016</v>
      </c>
      <c r="J856" s="3">
        <f>ROUNDUP(Calendar[[#This Row],[Month ]]/3,0)</f>
        <v>2</v>
      </c>
      <c r="K856" s="3">
        <f>IF(Calendar[[#This Row],[Year]]=Calendar[[#This Row],[FY]],Calendar[[#This Row],[Qrt (CY)]],Calendar[[#This Row],[Qrt (CY)]]-2)</f>
        <v>2</v>
      </c>
      <c r="L856" s="3">
        <f>WEEKDAY(Calendar[[#This Row],[Date]],2)</f>
        <v>2</v>
      </c>
    </row>
    <row r="857" spans="2:12" x14ac:dyDescent="0.35">
      <c r="B857" s="2">
        <v>42494</v>
      </c>
      <c r="C857" s="3">
        <f>DAY(Calendar[[#This Row],[Date]])</f>
        <v>4</v>
      </c>
      <c r="D857" s="3">
        <f>MONTH(Calendar[[#This Row],[Date]])</f>
        <v>5</v>
      </c>
      <c r="E857" s="3">
        <f>YEAR(Calendar[[#This Row],[Date]])</f>
        <v>2016</v>
      </c>
      <c r="F857" s="3" t="str">
        <f>TEXT(Calendar[[#This Row],[Date]],"dddd")</f>
        <v>Wednesday</v>
      </c>
      <c r="G857" s="3" t="str">
        <f>TEXT(Calendar[[#This Row],[Date]],"mmmm")</f>
        <v>May</v>
      </c>
      <c r="H857" s="3" t="str">
        <f>TEXT(Calendar[[#This Row],[Date]],"mmm")</f>
        <v>May</v>
      </c>
      <c r="I857" s="3">
        <f>IF(MONTH(Calendar[[#This Row],[Date]])&gt;=7,YEAR(Calendar[[#This Row],[Date]])+1,YEAR(Calendar[[#This Row],[Date]]))</f>
        <v>2016</v>
      </c>
      <c r="J857" s="3">
        <f>ROUNDUP(Calendar[[#This Row],[Month ]]/3,0)</f>
        <v>2</v>
      </c>
      <c r="K857" s="3">
        <f>IF(Calendar[[#This Row],[Year]]=Calendar[[#This Row],[FY]],Calendar[[#This Row],[Qrt (CY)]],Calendar[[#This Row],[Qrt (CY)]]-2)</f>
        <v>2</v>
      </c>
      <c r="L857" s="3">
        <f>WEEKDAY(Calendar[[#This Row],[Date]],2)</f>
        <v>3</v>
      </c>
    </row>
    <row r="858" spans="2:12" x14ac:dyDescent="0.35">
      <c r="B858" s="2">
        <v>42495</v>
      </c>
      <c r="C858" s="3">
        <f>DAY(Calendar[[#This Row],[Date]])</f>
        <v>5</v>
      </c>
      <c r="D858" s="3">
        <f>MONTH(Calendar[[#This Row],[Date]])</f>
        <v>5</v>
      </c>
      <c r="E858" s="3">
        <f>YEAR(Calendar[[#This Row],[Date]])</f>
        <v>2016</v>
      </c>
      <c r="F858" s="3" t="str">
        <f>TEXT(Calendar[[#This Row],[Date]],"dddd")</f>
        <v>Thursday</v>
      </c>
      <c r="G858" s="3" t="str">
        <f>TEXT(Calendar[[#This Row],[Date]],"mmmm")</f>
        <v>May</v>
      </c>
      <c r="H858" s="3" t="str">
        <f>TEXT(Calendar[[#This Row],[Date]],"mmm")</f>
        <v>May</v>
      </c>
      <c r="I858" s="3">
        <f>IF(MONTH(Calendar[[#This Row],[Date]])&gt;=7,YEAR(Calendar[[#This Row],[Date]])+1,YEAR(Calendar[[#This Row],[Date]]))</f>
        <v>2016</v>
      </c>
      <c r="J858" s="3">
        <f>ROUNDUP(Calendar[[#This Row],[Month ]]/3,0)</f>
        <v>2</v>
      </c>
      <c r="K858" s="3">
        <f>IF(Calendar[[#This Row],[Year]]=Calendar[[#This Row],[FY]],Calendar[[#This Row],[Qrt (CY)]],Calendar[[#This Row],[Qrt (CY)]]-2)</f>
        <v>2</v>
      </c>
      <c r="L858" s="3">
        <f>WEEKDAY(Calendar[[#This Row],[Date]],2)</f>
        <v>4</v>
      </c>
    </row>
    <row r="859" spans="2:12" x14ac:dyDescent="0.35">
      <c r="B859" s="2">
        <v>42496</v>
      </c>
      <c r="C859" s="3">
        <f>DAY(Calendar[[#This Row],[Date]])</f>
        <v>6</v>
      </c>
      <c r="D859" s="3">
        <f>MONTH(Calendar[[#This Row],[Date]])</f>
        <v>5</v>
      </c>
      <c r="E859" s="3">
        <f>YEAR(Calendar[[#This Row],[Date]])</f>
        <v>2016</v>
      </c>
      <c r="F859" s="3" t="str">
        <f>TEXT(Calendar[[#This Row],[Date]],"dddd")</f>
        <v>Friday</v>
      </c>
      <c r="G859" s="3" t="str">
        <f>TEXT(Calendar[[#This Row],[Date]],"mmmm")</f>
        <v>May</v>
      </c>
      <c r="H859" s="3" t="str">
        <f>TEXT(Calendar[[#This Row],[Date]],"mmm")</f>
        <v>May</v>
      </c>
      <c r="I859" s="3">
        <f>IF(MONTH(Calendar[[#This Row],[Date]])&gt;=7,YEAR(Calendar[[#This Row],[Date]])+1,YEAR(Calendar[[#This Row],[Date]]))</f>
        <v>2016</v>
      </c>
      <c r="J859" s="3">
        <f>ROUNDUP(Calendar[[#This Row],[Month ]]/3,0)</f>
        <v>2</v>
      </c>
      <c r="K859" s="3">
        <f>IF(Calendar[[#This Row],[Year]]=Calendar[[#This Row],[FY]],Calendar[[#This Row],[Qrt (CY)]],Calendar[[#This Row],[Qrt (CY)]]-2)</f>
        <v>2</v>
      </c>
      <c r="L859" s="3">
        <f>WEEKDAY(Calendar[[#This Row],[Date]],2)</f>
        <v>5</v>
      </c>
    </row>
    <row r="860" spans="2:12" x14ac:dyDescent="0.35">
      <c r="B860" s="2">
        <v>42497</v>
      </c>
      <c r="C860" s="3">
        <f>DAY(Calendar[[#This Row],[Date]])</f>
        <v>7</v>
      </c>
      <c r="D860" s="3">
        <f>MONTH(Calendar[[#This Row],[Date]])</f>
        <v>5</v>
      </c>
      <c r="E860" s="3">
        <f>YEAR(Calendar[[#This Row],[Date]])</f>
        <v>2016</v>
      </c>
      <c r="F860" s="3" t="str">
        <f>TEXT(Calendar[[#This Row],[Date]],"dddd")</f>
        <v>Saturday</v>
      </c>
      <c r="G860" s="3" t="str">
        <f>TEXT(Calendar[[#This Row],[Date]],"mmmm")</f>
        <v>May</v>
      </c>
      <c r="H860" s="3" t="str">
        <f>TEXT(Calendar[[#This Row],[Date]],"mmm")</f>
        <v>May</v>
      </c>
      <c r="I860" s="3">
        <f>IF(MONTH(Calendar[[#This Row],[Date]])&gt;=7,YEAR(Calendar[[#This Row],[Date]])+1,YEAR(Calendar[[#This Row],[Date]]))</f>
        <v>2016</v>
      </c>
      <c r="J860" s="3">
        <f>ROUNDUP(Calendar[[#This Row],[Month ]]/3,0)</f>
        <v>2</v>
      </c>
      <c r="K860" s="3">
        <f>IF(Calendar[[#This Row],[Year]]=Calendar[[#This Row],[FY]],Calendar[[#This Row],[Qrt (CY)]],Calendar[[#This Row],[Qrt (CY)]]-2)</f>
        <v>2</v>
      </c>
      <c r="L860" s="3">
        <f>WEEKDAY(Calendar[[#This Row],[Date]],2)</f>
        <v>6</v>
      </c>
    </row>
    <row r="861" spans="2:12" x14ac:dyDescent="0.35">
      <c r="B861" s="2">
        <v>42498</v>
      </c>
      <c r="C861" s="3">
        <f>DAY(Calendar[[#This Row],[Date]])</f>
        <v>8</v>
      </c>
      <c r="D861" s="3">
        <f>MONTH(Calendar[[#This Row],[Date]])</f>
        <v>5</v>
      </c>
      <c r="E861" s="3">
        <f>YEAR(Calendar[[#This Row],[Date]])</f>
        <v>2016</v>
      </c>
      <c r="F861" s="3" t="str">
        <f>TEXT(Calendar[[#This Row],[Date]],"dddd")</f>
        <v>Sunday</v>
      </c>
      <c r="G861" s="3" t="str">
        <f>TEXT(Calendar[[#This Row],[Date]],"mmmm")</f>
        <v>May</v>
      </c>
      <c r="H861" s="3" t="str">
        <f>TEXT(Calendar[[#This Row],[Date]],"mmm")</f>
        <v>May</v>
      </c>
      <c r="I861" s="3">
        <f>IF(MONTH(Calendar[[#This Row],[Date]])&gt;=7,YEAR(Calendar[[#This Row],[Date]])+1,YEAR(Calendar[[#This Row],[Date]]))</f>
        <v>2016</v>
      </c>
      <c r="J861" s="3">
        <f>ROUNDUP(Calendar[[#This Row],[Month ]]/3,0)</f>
        <v>2</v>
      </c>
      <c r="K861" s="3">
        <f>IF(Calendar[[#This Row],[Year]]=Calendar[[#This Row],[FY]],Calendar[[#This Row],[Qrt (CY)]],Calendar[[#This Row],[Qrt (CY)]]-2)</f>
        <v>2</v>
      </c>
      <c r="L861" s="3">
        <f>WEEKDAY(Calendar[[#This Row],[Date]],2)</f>
        <v>7</v>
      </c>
    </row>
    <row r="862" spans="2:12" x14ac:dyDescent="0.35">
      <c r="B862" s="2">
        <v>42499</v>
      </c>
      <c r="C862" s="3">
        <f>DAY(Calendar[[#This Row],[Date]])</f>
        <v>9</v>
      </c>
      <c r="D862" s="3">
        <f>MONTH(Calendar[[#This Row],[Date]])</f>
        <v>5</v>
      </c>
      <c r="E862" s="3">
        <f>YEAR(Calendar[[#This Row],[Date]])</f>
        <v>2016</v>
      </c>
      <c r="F862" s="3" t="str">
        <f>TEXT(Calendar[[#This Row],[Date]],"dddd")</f>
        <v>Monday</v>
      </c>
      <c r="G862" s="3" t="str">
        <f>TEXT(Calendar[[#This Row],[Date]],"mmmm")</f>
        <v>May</v>
      </c>
      <c r="H862" s="3" t="str">
        <f>TEXT(Calendar[[#This Row],[Date]],"mmm")</f>
        <v>May</v>
      </c>
      <c r="I862" s="3">
        <f>IF(MONTH(Calendar[[#This Row],[Date]])&gt;=7,YEAR(Calendar[[#This Row],[Date]])+1,YEAR(Calendar[[#This Row],[Date]]))</f>
        <v>2016</v>
      </c>
      <c r="J862" s="3">
        <f>ROUNDUP(Calendar[[#This Row],[Month ]]/3,0)</f>
        <v>2</v>
      </c>
      <c r="K862" s="3">
        <f>IF(Calendar[[#This Row],[Year]]=Calendar[[#This Row],[FY]],Calendar[[#This Row],[Qrt (CY)]],Calendar[[#This Row],[Qrt (CY)]]-2)</f>
        <v>2</v>
      </c>
      <c r="L862" s="3">
        <f>WEEKDAY(Calendar[[#This Row],[Date]],2)</f>
        <v>1</v>
      </c>
    </row>
    <row r="863" spans="2:12" x14ac:dyDescent="0.35">
      <c r="B863" s="2">
        <v>42500</v>
      </c>
      <c r="C863" s="3">
        <f>DAY(Calendar[[#This Row],[Date]])</f>
        <v>10</v>
      </c>
      <c r="D863" s="3">
        <f>MONTH(Calendar[[#This Row],[Date]])</f>
        <v>5</v>
      </c>
      <c r="E863" s="3">
        <f>YEAR(Calendar[[#This Row],[Date]])</f>
        <v>2016</v>
      </c>
      <c r="F863" s="3" t="str">
        <f>TEXT(Calendar[[#This Row],[Date]],"dddd")</f>
        <v>Tuesday</v>
      </c>
      <c r="G863" s="3" t="str">
        <f>TEXT(Calendar[[#This Row],[Date]],"mmmm")</f>
        <v>May</v>
      </c>
      <c r="H863" s="3" t="str">
        <f>TEXT(Calendar[[#This Row],[Date]],"mmm")</f>
        <v>May</v>
      </c>
      <c r="I863" s="3">
        <f>IF(MONTH(Calendar[[#This Row],[Date]])&gt;=7,YEAR(Calendar[[#This Row],[Date]])+1,YEAR(Calendar[[#This Row],[Date]]))</f>
        <v>2016</v>
      </c>
      <c r="J863" s="3">
        <f>ROUNDUP(Calendar[[#This Row],[Month ]]/3,0)</f>
        <v>2</v>
      </c>
      <c r="K863" s="3">
        <f>IF(Calendar[[#This Row],[Year]]=Calendar[[#This Row],[FY]],Calendar[[#This Row],[Qrt (CY)]],Calendar[[#This Row],[Qrt (CY)]]-2)</f>
        <v>2</v>
      </c>
      <c r="L863" s="3">
        <f>WEEKDAY(Calendar[[#This Row],[Date]],2)</f>
        <v>2</v>
      </c>
    </row>
    <row r="864" spans="2:12" x14ac:dyDescent="0.35">
      <c r="B864" s="2">
        <v>42501</v>
      </c>
      <c r="C864" s="3">
        <f>DAY(Calendar[[#This Row],[Date]])</f>
        <v>11</v>
      </c>
      <c r="D864" s="3">
        <f>MONTH(Calendar[[#This Row],[Date]])</f>
        <v>5</v>
      </c>
      <c r="E864" s="3">
        <f>YEAR(Calendar[[#This Row],[Date]])</f>
        <v>2016</v>
      </c>
      <c r="F864" s="3" t="str">
        <f>TEXT(Calendar[[#This Row],[Date]],"dddd")</f>
        <v>Wednesday</v>
      </c>
      <c r="G864" s="3" t="str">
        <f>TEXT(Calendar[[#This Row],[Date]],"mmmm")</f>
        <v>May</v>
      </c>
      <c r="H864" s="3" t="str">
        <f>TEXT(Calendar[[#This Row],[Date]],"mmm")</f>
        <v>May</v>
      </c>
      <c r="I864" s="3">
        <f>IF(MONTH(Calendar[[#This Row],[Date]])&gt;=7,YEAR(Calendar[[#This Row],[Date]])+1,YEAR(Calendar[[#This Row],[Date]]))</f>
        <v>2016</v>
      </c>
      <c r="J864" s="3">
        <f>ROUNDUP(Calendar[[#This Row],[Month ]]/3,0)</f>
        <v>2</v>
      </c>
      <c r="K864" s="3">
        <f>IF(Calendar[[#This Row],[Year]]=Calendar[[#This Row],[FY]],Calendar[[#This Row],[Qrt (CY)]],Calendar[[#This Row],[Qrt (CY)]]-2)</f>
        <v>2</v>
      </c>
      <c r="L864" s="3">
        <f>WEEKDAY(Calendar[[#This Row],[Date]],2)</f>
        <v>3</v>
      </c>
    </row>
    <row r="865" spans="2:12" x14ac:dyDescent="0.35">
      <c r="B865" s="2">
        <v>42502</v>
      </c>
      <c r="C865" s="3">
        <f>DAY(Calendar[[#This Row],[Date]])</f>
        <v>12</v>
      </c>
      <c r="D865" s="3">
        <f>MONTH(Calendar[[#This Row],[Date]])</f>
        <v>5</v>
      </c>
      <c r="E865" s="3">
        <f>YEAR(Calendar[[#This Row],[Date]])</f>
        <v>2016</v>
      </c>
      <c r="F865" s="3" t="str">
        <f>TEXT(Calendar[[#This Row],[Date]],"dddd")</f>
        <v>Thursday</v>
      </c>
      <c r="G865" s="3" t="str">
        <f>TEXT(Calendar[[#This Row],[Date]],"mmmm")</f>
        <v>May</v>
      </c>
      <c r="H865" s="3" t="str">
        <f>TEXT(Calendar[[#This Row],[Date]],"mmm")</f>
        <v>May</v>
      </c>
      <c r="I865" s="3">
        <f>IF(MONTH(Calendar[[#This Row],[Date]])&gt;=7,YEAR(Calendar[[#This Row],[Date]])+1,YEAR(Calendar[[#This Row],[Date]]))</f>
        <v>2016</v>
      </c>
      <c r="J865" s="3">
        <f>ROUNDUP(Calendar[[#This Row],[Month ]]/3,0)</f>
        <v>2</v>
      </c>
      <c r="K865" s="3">
        <f>IF(Calendar[[#This Row],[Year]]=Calendar[[#This Row],[FY]],Calendar[[#This Row],[Qrt (CY)]],Calendar[[#This Row],[Qrt (CY)]]-2)</f>
        <v>2</v>
      </c>
      <c r="L865" s="3">
        <f>WEEKDAY(Calendar[[#This Row],[Date]],2)</f>
        <v>4</v>
      </c>
    </row>
    <row r="866" spans="2:12" x14ac:dyDescent="0.35">
      <c r="B866" s="2">
        <v>42503</v>
      </c>
      <c r="C866" s="3">
        <f>DAY(Calendar[[#This Row],[Date]])</f>
        <v>13</v>
      </c>
      <c r="D866" s="3">
        <f>MONTH(Calendar[[#This Row],[Date]])</f>
        <v>5</v>
      </c>
      <c r="E866" s="3">
        <f>YEAR(Calendar[[#This Row],[Date]])</f>
        <v>2016</v>
      </c>
      <c r="F866" s="3" t="str">
        <f>TEXT(Calendar[[#This Row],[Date]],"dddd")</f>
        <v>Friday</v>
      </c>
      <c r="G866" s="3" t="str">
        <f>TEXT(Calendar[[#This Row],[Date]],"mmmm")</f>
        <v>May</v>
      </c>
      <c r="H866" s="3" t="str">
        <f>TEXT(Calendar[[#This Row],[Date]],"mmm")</f>
        <v>May</v>
      </c>
      <c r="I866" s="3">
        <f>IF(MONTH(Calendar[[#This Row],[Date]])&gt;=7,YEAR(Calendar[[#This Row],[Date]])+1,YEAR(Calendar[[#This Row],[Date]]))</f>
        <v>2016</v>
      </c>
      <c r="J866" s="3">
        <f>ROUNDUP(Calendar[[#This Row],[Month ]]/3,0)</f>
        <v>2</v>
      </c>
      <c r="K866" s="3">
        <f>IF(Calendar[[#This Row],[Year]]=Calendar[[#This Row],[FY]],Calendar[[#This Row],[Qrt (CY)]],Calendar[[#This Row],[Qrt (CY)]]-2)</f>
        <v>2</v>
      </c>
      <c r="L866" s="3">
        <f>WEEKDAY(Calendar[[#This Row],[Date]],2)</f>
        <v>5</v>
      </c>
    </row>
    <row r="867" spans="2:12" x14ac:dyDescent="0.35">
      <c r="B867" s="2">
        <v>42504</v>
      </c>
      <c r="C867" s="3">
        <f>DAY(Calendar[[#This Row],[Date]])</f>
        <v>14</v>
      </c>
      <c r="D867" s="3">
        <f>MONTH(Calendar[[#This Row],[Date]])</f>
        <v>5</v>
      </c>
      <c r="E867" s="3">
        <f>YEAR(Calendar[[#This Row],[Date]])</f>
        <v>2016</v>
      </c>
      <c r="F867" s="3" t="str">
        <f>TEXT(Calendar[[#This Row],[Date]],"dddd")</f>
        <v>Saturday</v>
      </c>
      <c r="G867" s="3" t="str">
        <f>TEXT(Calendar[[#This Row],[Date]],"mmmm")</f>
        <v>May</v>
      </c>
      <c r="H867" s="3" t="str">
        <f>TEXT(Calendar[[#This Row],[Date]],"mmm")</f>
        <v>May</v>
      </c>
      <c r="I867" s="3">
        <f>IF(MONTH(Calendar[[#This Row],[Date]])&gt;=7,YEAR(Calendar[[#This Row],[Date]])+1,YEAR(Calendar[[#This Row],[Date]]))</f>
        <v>2016</v>
      </c>
      <c r="J867" s="3">
        <f>ROUNDUP(Calendar[[#This Row],[Month ]]/3,0)</f>
        <v>2</v>
      </c>
      <c r="K867" s="3">
        <f>IF(Calendar[[#This Row],[Year]]=Calendar[[#This Row],[FY]],Calendar[[#This Row],[Qrt (CY)]],Calendar[[#This Row],[Qrt (CY)]]-2)</f>
        <v>2</v>
      </c>
      <c r="L867" s="3">
        <f>WEEKDAY(Calendar[[#This Row],[Date]],2)</f>
        <v>6</v>
      </c>
    </row>
    <row r="868" spans="2:12" x14ac:dyDescent="0.35">
      <c r="B868" s="2">
        <v>42505</v>
      </c>
      <c r="C868" s="3">
        <f>DAY(Calendar[[#This Row],[Date]])</f>
        <v>15</v>
      </c>
      <c r="D868" s="3">
        <f>MONTH(Calendar[[#This Row],[Date]])</f>
        <v>5</v>
      </c>
      <c r="E868" s="3">
        <f>YEAR(Calendar[[#This Row],[Date]])</f>
        <v>2016</v>
      </c>
      <c r="F868" s="3" t="str">
        <f>TEXT(Calendar[[#This Row],[Date]],"dddd")</f>
        <v>Sunday</v>
      </c>
      <c r="G868" s="3" t="str">
        <f>TEXT(Calendar[[#This Row],[Date]],"mmmm")</f>
        <v>May</v>
      </c>
      <c r="H868" s="3" t="str">
        <f>TEXT(Calendar[[#This Row],[Date]],"mmm")</f>
        <v>May</v>
      </c>
      <c r="I868" s="3">
        <f>IF(MONTH(Calendar[[#This Row],[Date]])&gt;=7,YEAR(Calendar[[#This Row],[Date]])+1,YEAR(Calendar[[#This Row],[Date]]))</f>
        <v>2016</v>
      </c>
      <c r="J868" s="3">
        <f>ROUNDUP(Calendar[[#This Row],[Month ]]/3,0)</f>
        <v>2</v>
      </c>
      <c r="K868" s="3">
        <f>IF(Calendar[[#This Row],[Year]]=Calendar[[#This Row],[FY]],Calendar[[#This Row],[Qrt (CY)]],Calendar[[#This Row],[Qrt (CY)]]-2)</f>
        <v>2</v>
      </c>
      <c r="L868" s="3">
        <f>WEEKDAY(Calendar[[#This Row],[Date]],2)</f>
        <v>7</v>
      </c>
    </row>
    <row r="869" spans="2:12" x14ac:dyDescent="0.35">
      <c r="B869" s="2">
        <v>42506</v>
      </c>
      <c r="C869" s="3">
        <f>DAY(Calendar[[#This Row],[Date]])</f>
        <v>16</v>
      </c>
      <c r="D869" s="3">
        <f>MONTH(Calendar[[#This Row],[Date]])</f>
        <v>5</v>
      </c>
      <c r="E869" s="3">
        <f>YEAR(Calendar[[#This Row],[Date]])</f>
        <v>2016</v>
      </c>
      <c r="F869" s="3" t="str">
        <f>TEXT(Calendar[[#This Row],[Date]],"dddd")</f>
        <v>Monday</v>
      </c>
      <c r="G869" s="3" t="str">
        <f>TEXT(Calendar[[#This Row],[Date]],"mmmm")</f>
        <v>May</v>
      </c>
      <c r="H869" s="3" t="str">
        <f>TEXT(Calendar[[#This Row],[Date]],"mmm")</f>
        <v>May</v>
      </c>
      <c r="I869" s="3">
        <f>IF(MONTH(Calendar[[#This Row],[Date]])&gt;=7,YEAR(Calendar[[#This Row],[Date]])+1,YEAR(Calendar[[#This Row],[Date]]))</f>
        <v>2016</v>
      </c>
      <c r="J869" s="3">
        <f>ROUNDUP(Calendar[[#This Row],[Month ]]/3,0)</f>
        <v>2</v>
      </c>
      <c r="K869" s="3">
        <f>IF(Calendar[[#This Row],[Year]]=Calendar[[#This Row],[FY]],Calendar[[#This Row],[Qrt (CY)]],Calendar[[#This Row],[Qrt (CY)]]-2)</f>
        <v>2</v>
      </c>
      <c r="L869" s="3">
        <f>WEEKDAY(Calendar[[#This Row],[Date]],2)</f>
        <v>1</v>
      </c>
    </row>
    <row r="870" spans="2:12" x14ac:dyDescent="0.35">
      <c r="B870" s="2">
        <v>42507</v>
      </c>
      <c r="C870" s="3">
        <f>DAY(Calendar[[#This Row],[Date]])</f>
        <v>17</v>
      </c>
      <c r="D870" s="3">
        <f>MONTH(Calendar[[#This Row],[Date]])</f>
        <v>5</v>
      </c>
      <c r="E870" s="3">
        <f>YEAR(Calendar[[#This Row],[Date]])</f>
        <v>2016</v>
      </c>
      <c r="F870" s="3" t="str">
        <f>TEXT(Calendar[[#This Row],[Date]],"dddd")</f>
        <v>Tuesday</v>
      </c>
      <c r="G870" s="3" t="str">
        <f>TEXT(Calendar[[#This Row],[Date]],"mmmm")</f>
        <v>May</v>
      </c>
      <c r="H870" s="3" t="str">
        <f>TEXT(Calendar[[#This Row],[Date]],"mmm")</f>
        <v>May</v>
      </c>
      <c r="I870" s="3">
        <f>IF(MONTH(Calendar[[#This Row],[Date]])&gt;=7,YEAR(Calendar[[#This Row],[Date]])+1,YEAR(Calendar[[#This Row],[Date]]))</f>
        <v>2016</v>
      </c>
      <c r="J870" s="3">
        <f>ROUNDUP(Calendar[[#This Row],[Month ]]/3,0)</f>
        <v>2</v>
      </c>
      <c r="K870" s="3">
        <f>IF(Calendar[[#This Row],[Year]]=Calendar[[#This Row],[FY]],Calendar[[#This Row],[Qrt (CY)]],Calendar[[#This Row],[Qrt (CY)]]-2)</f>
        <v>2</v>
      </c>
      <c r="L870" s="3">
        <f>WEEKDAY(Calendar[[#This Row],[Date]],2)</f>
        <v>2</v>
      </c>
    </row>
    <row r="871" spans="2:12" x14ac:dyDescent="0.35">
      <c r="B871" s="2">
        <v>42508</v>
      </c>
      <c r="C871" s="3">
        <f>DAY(Calendar[[#This Row],[Date]])</f>
        <v>18</v>
      </c>
      <c r="D871" s="3">
        <f>MONTH(Calendar[[#This Row],[Date]])</f>
        <v>5</v>
      </c>
      <c r="E871" s="3">
        <f>YEAR(Calendar[[#This Row],[Date]])</f>
        <v>2016</v>
      </c>
      <c r="F871" s="3" t="str">
        <f>TEXT(Calendar[[#This Row],[Date]],"dddd")</f>
        <v>Wednesday</v>
      </c>
      <c r="G871" s="3" t="str">
        <f>TEXT(Calendar[[#This Row],[Date]],"mmmm")</f>
        <v>May</v>
      </c>
      <c r="H871" s="3" t="str">
        <f>TEXT(Calendar[[#This Row],[Date]],"mmm")</f>
        <v>May</v>
      </c>
      <c r="I871" s="3">
        <f>IF(MONTH(Calendar[[#This Row],[Date]])&gt;=7,YEAR(Calendar[[#This Row],[Date]])+1,YEAR(Calendar[[#This Row],[Date]]))</f>
        <v>2016</v>
      </c>
      <c r="J871" s="3">
        <f>ROUNDUP(Calendar[[#This Row],[Month ]]/3,0)</f>
        <v>2</v>
      </c>
      <c r="K871" s="3">
        <f>IF(Calendar[[#This Row],[Year]]=Calendar[[#This Row],[FY]],Calendar[[#This Row],[Qrt (CY)]],Calendar[[#This Row],[Qrt (CY)]]-2)</f>
        <v>2</v>
      </c>
      <c r="L871" s="3">
        <f>WEEKDAY(Calendar[[#This Row],[Date]],2)</f>
        <v>3</v>
      </c>
    </row>
    <row r="872" spans="2:12" x14ac:dyDescent="0.35">
      <c r="B872" s="2">
        <v>42509</v>
      </c>
      <c r="C872" s="3">
        <f>DAY(Calendar[[#This Row],[Date]])</f>
        <v>19</v>
      </c>
      <c r="D872" s="3">
        <f>MONTH(Calendar[[#This Row],[Date]])</f>
        <v>5</v>
      </c>
      <c r="E872" s="3">
        <f>YEAR(Calendar[[#This Row],[Date]])</f>
        <v>2016</v>
      </c>
      <c r="F872" s="3" t="str">
        <f>TEXT(Calendar[[#This Row],[Date]],"dddd")</f>
        <v>Thursday</v>
      </c>
      <c r="G872" s="3" t="str">
        <f>TEXT(Calendar[[#This Row],[Date]],"mmmm")</f>
        <v>May</v>
      </c>
      <c r="H872" s="3" t="str">
        <f>TEXT(Calendar[[#This Row],[Date]],"mmm")</f>
        <v>May</v>
      </c>
      <c r="I872" s="3">
        <f>IF(MONTH(Calendar[[#This Row],[Date]])&gt;=7,YEAR(Calendar[[#This Row],[Date]])+1,YEAR(Calendar[[#This Row],[Date]]))</f>
        <v>2016</v>
      </c>
      <c r="J872" s="3">
        <f>ROUNDUP(Calendar[[#This Row],[Month ]]/3,0)</f>
        <v>2</v>
      </c>
      <c r="K872" s="3">
        <f>IF(Calendar[[#This Row],[Year]]=Calendar[[#This Row],[FY]],Calendar[[#This Row],[Qrt (CY)]],Calendar[[#This Row],[Qrt (CY)]]-2)</f>
        <v>2</v>
      </c>
      <c r="L872" s="3">
        <f>WEEKDAY(Calendar[[#This Row],[Date]],2)</f>
        <v>4</v>
      </c>
    </row>
    <row r="873" spans="2:12" x14ac:dyDescent="0.35">
      <c r="B873" s="2">
        <v>42510</v>
      </c>
      <c r="C873" s="3">
        <f>DAY(Calendar[[#This Row],[Date]])</f>
        <v>20</v>
      </c>
      <c r="D873" s="3">
        <f>MONTH(Calendar[[#This Row],[Date]])</f>
        <v>5</v>
      </c>
      <c r="E873" s="3">
        <f>YEAR(Calendar[[#This Row],[Date]])</f>
        <v>2016</v>
      </c>
      <c r="F873" s="3" t="str">
        <f>TEXT(Calendar[[#This Row],[Date]],"dddd")</f>
        <v>Friday</v>
      </c>
      <c r="G873" s="3" t="str">
        <f>TEXT(Calendar[[#This Row],[Date]],"mmmm")</f>
        <v>May</v>
      </c>
      <c r="H873" s="3" t="str">
        <f>TEXT(Calendar[[#This Row],[Date]],"mmm")</f>
        <v>May</v>
      </c>
      <c r="I873" s="3">
        <f>IF(MONTH(Calendar[[#This Row],[Date]])&gt;=7,YEAR(Calendar[[#This Row],[Date]])+1,YEAR(Calendar[[#This Row],[Date]]))</f>
        <v>2016</v>
      </c>
      <c r="J873" s="3">
        <f>ROUNDUP(Calendar[[#This Row],[Month ]]/3,0)</f>
        <v>2</v>
      </c>
      <c r="K873" s="3">
        <f>IF(Calendar[[#This Row],[Year]]=Calendar[[#This Row],[FY]],Calendar[[#This Row],[Qrt (CY)]],Calendar[[#This Row],[Qrt (CY)]]-2)</f>
        <v>2</v>
      </c>
      <c r="L873" s="3">
        <f>WEEKDAY(Calendar[[#This Row],[Date]],2)</f>
        <v>5</v>
      </c>
    </row>
    <row r="874" spans="2:12" x14ac:dyDescent="0.35">
      <c r="B874" s="2">
        <v>42511</v>
      </c>
      <c r="C874" s="3">
        <f>DAY(Calendar[[#This Row],[Date]])</f>
        <v>21</v>
      </c>
      <c r="D874" s="3">
        <f>MONTH(Calendar[[#This Row],[Date]])</f>
        <v>5</v>
      </c>
      <c r="E874" s="3">
        <f>YEAR(Calendar[[#This Row],[Date]])</f>
        <v>2016</v>
      </c>
      <c r="F874" s="3" t="str">
        <f>TEXT(Calendar[[#This Row],[Date]],"dddd")</f>
        <v>Saturday</v>
      </c>
      <c r="G874" s="3" t="str">
        <f>TEXT(Calendar[[#This Row],[Date]],"mmmm")</f>
        <v>May</v>
      </c>
      <c r="H874" s="3" t="str">
        <f>TEXT(Calendar[[#This Row],[Date]],"mmm")</f>
        <v>May</v>
      </c>
      <c r="I874" s="3">
        <f>IF(MONTH(Calendar[[#This Row],[Date]])&gt;=7,YEAR(Calendar[[#This Row],[Date]])+1,YEAR(Calendar[[#This Row],[Date]]))</f>
        <v>2016</v>
      </c>
      <c r="J874" s="3">
        <f>ROUNDUP(Calendar[[#This Row],[Month ]]/3,0)</f>
        <v>2</v>
      </c>
      <c r="K874" s="3">
        <f>IF(Calendar[[#This Row],[Year]]=Calendar[[#This Row],[FY]],Calendar[[#This Row],[Qrt (CY)]],Calendar[[#This Row],[Qrt (CY)]]-2)</f>
        <v>2</v>
      </c>
      <c r="L874" s="3">
        <f>WEEKDAY(Calendar[[#This Row],[Date]],2)</f>
        <v>6</v>
      </c>
    </row>
    <row r="875" spans="2:12" x14ac:dyDescent="0.35">
      <c r="B875" s="2">
        <v>42512</v>
      </c>
      <c r="C875" s="3">
        <f>DAY(Calendar[[#This Row],[Date]])</f>
        <v>22</v>
      </c>
      <c r="D875" s="3">
        <f>MONTH(Calendar[[#This Row],[Date]])</f>
        <v>5</v>
      </c>
      <c r="E875" s="3">
        <f>YEAR(Calendar[[#This Row],[Date]])</f>
        <v>2016</v>
      </c>
      <c r="F875" s="3" t="str">
        <f>TEXT(Calendar[[#This Row],[Date]],"dddd")</f>
        <v>Sunday</v>
      </c>
      <c r="G875" s="3" t="str">
        <f>TEXT(Calendar[[#This Row],[Date]],"mmmm")</f>
        <v>May</v>
      </c>
      <c r="H875" s="3" t="str">
        <f>TEXT(Calendar[[#This Row],[Date]],"mmm")</f>
        <v>May</v>
      </c>
      <c r="I875" s="3">
        <f>IF(MONTH(Calendar[[#This Row],[Date]])&gt;=7,YEAR(Calendar[[#This Row],[Date]])+1,YEAR(Calendar[[#This Row],[Date]]))</f>
        <v>2016</v>
      </c>
      <c r="J875" s="3">
        <f>ROUNDUP(Calendar[[#This Row],[Month ]]/3,0)</f>
        <v>2</v>
      </c>
      <c r="K875" s="3">
        <f>IF(Calendar[[#This Row],[Year]]=Calendar[[#This Row],[FY]],Calendar[[#This Row],[Qrt (CY)]],Calendar[[#This Row],[Qrt (CY)]]-2)</f>
        <v>2</v>
      </c>
      <c r="L875" s="3">
        <f>WEEKDAY(Calendar[[#This Row],[Date]],2)</f>
        <v>7</v>
      </c>
    </row>
    <row r="876" spans="2:12" x14ac:dyDescent="0.35">
      <c r="B876" s="2">
        <v>42513</v>
      </c>
      <c r="C876" s="3">
        <f>DAY(Calendar[[#This Row],[Date]])</f>
        <v>23</v>
      </c>
      <c r="D876" s="3">
        <f>MONTH(Calendar[[#This Row],[Date]])</f>
        <v>5</v>
      </c>
      <c r="E876" s="3">
        <f>YEAR(Calendar[[#This Row],[Date]])</f>
        <v>2016</v>
      </c>
      <c r="F876" s="3" t="str">
        <f>TEXT(Calendar[[#This Row],[Date]],"dddd")</f>
        <v>Monday</v>
      </c>
      <c r="G876" s="3" t="str">
        <f>TEXT(Calendar[[#This Row],[Date]],"mmmm")</f>
        <v>May</v>
      </c>
      <c r="H876" s="3" t="str">
        <f>TEXT(Calendar[[#This Row],[Date]],"mmm")</f>
        <v>May</v>
      </c>
      <c r="I876" s="3">
        <f>IF(MONTH(Calendar[[#This Row],[Date]])&gt;=7,YEAR(Calendar[[#This Row],[Date]])+1,YEAR(Calendar[[#This Row],[Date]]))</f>
        <v>2016</v>
      </c>
      <c r="J876" s="3">
        <f>ROUNDUP(Calendar[[#This Row],[Month ]]/3,0)</f>
        <v>2</v>
      </c>
      <c r="K876" s="3">
        <f>IF(Calendar[[#This Row],[Year]]=Calendar[[#This Row],[FY]],Calendar[[#This Row],[Qrt (CY)]],Calendar[[#This Row],[Qrt (CY)]]-2)</f>
        <v>2</v>
      </c>
      <c r="L876" s="3">
        <f>WEEKDAY(Calendar[[#This Row],[Date]],2)</f>
        <v>1</v>
      </c>
    </row>
    <row r="877" spans="2:12" x14ac:dyDescent="0.35">
      <c r="B877" s="2">
        <v>42514</v>
      </c>
      <c r="C877" s="3">
        <f>DAY(Calendar[[#This Row],[Date]])</f>
        <v>24</v>
      </c>
      <c r="D877" s="3">
        <f>MONTH(Calendar[[#This Row],[Date]])</f>
        <v>5</v>
      </c>
      <c r="E877" s="3">
        <f>YEAR(Calendar[[#This Row],[Date]])</f>
        <v>2016</v>
      </c>
      <c r="F877" s="3" t="str">
        <f>TEXT(Calendar[[#This Row],[Date]],"dddd")</f>
        <v>Tuesday</v>
      </c>
      <c r="G877" s="3" t="str">
        <f>TEXT(Calendar[[#This Row],[Date]],"mmmm")</f>
        <v>May</v>
      </c>
      <c r="H877" s="3" t="str">
        <f>TEXT(Calendar[[#This Row],[Date]],"mmm")</f>
        <v>May</v>
      </c>
      <c r="I877" s="3">
        <f>IF(MONTH(Calendar[[#This Row],[Date]])&gt;=7,YEAR(Calendar[[#This Row],[Date]])+1,YEAR(Calendar[[#This Row],[Date]]))</f>
        <v>2016</v>
      </c>
      <c r="J877" s="3">
        <f>ROUNDUP(Calendar[[#This Row],[Month ]]/3,0)</f>
        <v>2</v>
      </c>
      <c r="K877" s="3">
        <f>IF(Calendar[[#This Row],[Year]]=Calendar[[#This Row],[FY]],Calendar[[#This Row],[Qrt (CY)]],Calendar[[#This Row],[Qrt (CY)]]-2)</f>
        <v>2</v>
      </c>
      <c r="L877" s="3">
        <f>WEEKDAY(Calendar[[#This Row],[Date]],2)</f>
        <v>2</v>
      </c>
    </row>
    <row r="878" spans="2:12" x14ac:dyDescent="0.35">
      <c r="B878" s="2">
        <v>42515</v>
      </c>
      <c r="C878" s="3">
        <f>DAY(Calendar[[#This Row],[Date]])</f>
        <v>25</v>
      </c>
      <c r="D878" s="3">
        <f>MONTH(Calendar[[#This Row],[Date]])</f>
        <v>5</v>
      </c>
      <c r="E878" s="3">
        <f>YEAR(Calendar[[#This Row],[Date]])</f>
        <v>2016</v>
      </c>
      <c r="F878" s="3" t="str">
        <f>TEXT(Calendar[[#This Row],[Date]],"dddd")</f>
        <v>Wednesday</v>
      </c>
      <c r="G878" s="3" t="str">
        <f>TEXT(Calendar[[#This Row],[Date]],"mmmm")</f>
        <v>May</v>
      </c>
      <c r="H878" s="3" t="str">
        <f>TEXT(Calendar[[#This Row],[Date]],"mmm")</f>
        <v>May</v>
      </c>
      <c r="I878" s="3">
        <f>IF(MONTH(Calendar[[#This Row],[Date]])&gt;=7,YEAR(Calendar[[#This Row],[Date]])+1,YEAR(Calendar[[#This Row],[Date]]))</f>
        <v>2016</v>
      </c>
      <c r="J878" s="3">
        <f>ROUNDUP(Calendar[[#This Row],[Month ]]/3,0)</f>
        <v>2</v>
      </c>
      <c r="K878" s="3">
        <f>IF(Calendar[[#This Row],[Year]]=Calendar[[#This Row],[FY]],Calendar[[#This Row],[Qrt (CY)]],Calendar[[#This Row],[Qrt (CY)]]-2)</f>
        <v>2</v>
      </c>
      <c r="L878" s="3">
        <f>WEEKDAY(Calendar[[#This Row],[Date]],2)</f>
        <v>3</v>
      </c>
    </row>
    <row r="879" spans="2:12" x14ac:dyDescent="0.35">
      <c r="B879" s="2">
        <v>42516</v>
      </c>
      <c r="C879" s="3">
        <f>DAY(Calendar[[#This Row],[Date]])</f>
        <v>26</v>
      </c>
      <c r="D879" s="3">
        <f>MONTH(Calendar[[#This Row],[Date]])</f>
        <v>5</v>
      </c>
      <c r="E879" s="3">
        <f>YEAR(Calendar[[#This Row],[Date]])</f>
        <v>2016</v>
      </c>
      <c r="F879" s="3" t="str">
        <f>TEXT(Calendar[[#This Row],[Date]],"dddd")</f>
        <v>Thursday</v>
      </c>
      <c r="G879" s="3" t="str">
        <f>TEXT(Calendar[[#This Row],[Date]],"mmmm")</f>
        <v>May</v>
      </c>
      <c r="H879" s="3" t="str">
        <f>TEXT(Calendar[[#This Row],[Date]],"mmm")</f>
        <v>May</v>
      </c>
      <c r="I879" s="3">
        <f>IF(MONTH(Calendar[[#This Row],[Date]])&gt;=7,YEAR(Calendar[[#This Row],[Date]])+1,YEAR(Calendar[[#This Row],[Date]]))</f>
        <v>2016</v>
      </c>
      <c r="J879" s="3">
        <f>ROUNDUP(Calendar[[#This Row],[Month ]]/3,0)</f>
        <v>2</v>
      </c>
      <c r="K879" s="3">
        <f>IF(Calendar[[#This Row],[Year]]=Calendar[[#This Row],[FY]],Calendar[[#This Row],[Qrt (CY)]],Calendar[[#This Row],[Qrt (CY)]]-2)</f>
        <v>2</v>
      </c>
      <c r="L879" s="3">
        <f>WEEKDAY(Calendar[[#This Row],[Date]],2)</f>
        <v>4</v>
      </c>
    </row>
    <row r="880" spans="2:12" x14ac:dyDescent="0.35">
      <c r="B880" s="2">
        <v>42517</v>
      </c>
      <c r="C880" s="3">
        <f>DAY(Calendar[[#This Row],[Date]])</f>
        <v>27</v>
      </c>
      <c r="D880" s="3">
        <f>MONTH(Calendar[[#This Row],[Date]])</f>
        <v>5</v>
      </c>
      <c r="E880" s="3">
        <f>YEAR(Calendar[[#This Row],[Date]])</f>
        <v>2016</v>
      </c>
      <c r="F880" s="3" t="str">
        <f>TEXT(Calendar[[#This Row],[Date]],"dddd")</f>
        <v>Friday</v>
      </c>
      <c r="G880" s="3" t="str">
        <f>TEXT(Calendar[[#This Row],[Date]],"mmmm")</f>
        <v>May</v>
      </c>
      <c r="H880" s="3" t="str">
        <f>TEXT(Calendar[[#This Row],[Date]],"mmm")</f>
        <v>May</v>
      </c>
      <c r="I880" s="3">
        <f>IF(MONTH(Calendar[[#This Row],[Date]])&gt;=7,YEAR(Calendar[[#This Row],[Date]])+1,YEAR(Calendar[[#This Row],[Date]]))</f>
        <v>2016</v>
      </c>
      <c r="J880" s="3">
        <f>ROUNDUP(Calendar[[#This Row],[Month ]]/3,0)</f>
        <v>2</v>
      </c>
      <c r="K880" s="3">
        <f>IF(Calendar[[#This Row],[Year]]=Calendar[[#This Row],[FY]],Calendar[[#This Row],[Qrt (CY)]],Calendar[[#This Row],[Qrt (CY)]]-2)</f>
        <v>2</v>
      </c>
      <c r="L880" s="3">
        <f>WEEKDAY(Calendar[[#This Row],[Date]],2)</f>
        <v>5</v>
      </c>
    </row>
    <row r="881" spans="2:12" x14ac:dyDescent="0.35">
      <c r="B881" s="2">
        <v>42518</v>
      </c>
      <c r="C881" s="3">
        <f>DAY(Calendar[[#This Row],[Date]])</f>
        <v>28</v>
      </c>
      <c r="D881" s="3">
        <f>MONTH(Calendar[[#This Row],[Date]])</f>
        <v>5</v>
      </c>
      <c r="E881" s="3">
        <f>YEAR(Calendar[[#This Row],[Date]])</f>
        <v>2016</v>
      </c>
      <c r="F881" s="3" t="str">
        <f>TEXT(Calendar[[#This Row],[Date]],"dddd")</f>
        <v>Saturday</v>
      </c>
      <c r="G881" s="3" t="str">
        <f>TEXT(Calendar[[#This Row],[Date]],"mmmm")</f>
        <v>May</v>
      </c>
      <c r="H881" s="3" t="str">
        <f>TEXT(Calendar[[#This Row],[Date]],"mmm")</f>
        <v>May</v>
      </c>
      <c r="I881" s="3">
        <f>IF(MONTH(Calendar[[#This Row],[Date]])&gt;=7,YEAR(Calendar[[#This Row],[Date]])+1,YEAR(Calendar[[#This Row],[Date]]))</f>
        <v>2016</v>
      </c>
      <c r="J881" s="3">
        <f>ROUNDUP(Calendar[[#This Row],[Month ]]/3,0)</f>
        <v>2</v>
      </c>
      <c r="K881" s="3">
        <f>IF(Calendar[[#This Row],[Year]]=Calendar[[#This Row],[FY]],Calendar[[#This Row],[Qrt (CY)]],Calendar[[#This Row],[Qrt (CY)]]-2)</f>
        <v>2</v>
      </c>
      <c r="L881" s="3">
        <f>WEEKDAY(Calendar[[#This Row],[Date]],2)</f>
        <v>6</v>
      </c>
    </row>
    <row r="882" spans="2:12" x14ac:dyDescent="0.35">
      <c r="B882" s="2">
        <v>42519</v>
      </c>
      <c r="C882" s="3">
        <f>DAY(Calendar[[#This Row],[Date]])</f>
        <v>29</v>
      </c>
      <c r="D882" s="3">
        <f>MONTH(Calendar[[#This Row],[Date]])</f>
        <v>5</v>
      </c>
      <c r="E882" s="3">
        <f>YEAR(Calendar[[#This Row],[Date]])</f>
        <v>2016</v>
      </c>
      <c r="F882" s="3" t="str">
        <f>TEXT(Calendar[[#This Row],[Date]],"dddd")</f>
        <v>Sunday</v>
      </c>
      <c r="G882" s="3" t="str">
        <f>TEXT(Calendar[[#This Row],[Date]],"mmmm")</f>
        <v>May</v>
      </c>
      <c r="H882" s="3" t="str">
        <f>TEXT(Calendar[[#This Row],[Date]],"mmm")</f>
        <v>May</v>
      </c>
      <c r="I882" s="3">
        <f>IF(MONTH(Calendar[[#This Row],[Date]])&gt;=7,YEAR(Calendar[[#This Row],[Date]])+1,YEAR(Calendar[[#This Row],[Date]]))</f>
        <v>2016</v>
      </c>
      <c r="J882" s="3">
        <f>ROUNDUP(Calendar[[#This Row],[Month ]]/3,0)</f>
        <v>2</v>
      </c>
      <c r="K882" s="3">
        <f>IF(Calendar[[#This Row],[Year]]=Calendar[[#This Row],[FY]],Calendar[[#This Row],[Qrt (CY)]],Calendar[[#This Row],[Qrt (CY)]]-2)</f>
        <v>2</v>
      </c>
      <c r="L882" s="3">
        <f>WEEKDAY(Calendar[[#This Row],[Date]],2)</f>
        <v>7</v>
      </c>
    </row>
    <row r="883" spans="2:12" x14ac:dyDescent="0.35">
      <c r="B883" s="2">
        <v>42520</v>
      </c>
      <c r="C883" s="3">
        <f>DAY(Calendar[[#This Row],[Date]])</f>
        <v>30</v>
      </c>
      <c r="D883" s="3">
        <f>MONTH(Calendar[[#This Row],[Date]])</f>
        <v>5</v>
      </c>
      <c r="E883" s="3">
        <f>YEAR(Calendar[[#This Row],[Date]])</f>
        <v>2016</v>
      </c>
      <c r="F883" s="3" t="str">
        <f>TEXT(Calendar[[#This Row],[Date]],"dddd")</f>
        <v>Monday</v>
      </c>
      <c r="G883" s="3" t="str">
        <f>TEXT(Calendar[[#This Row],[Date]],"mmmm")</f>
        <v>May</v>
      </c>
      <c r="H883" s="3" t="str">
        <f>TEXT(Calendar[[#This Row],[Date]],"mmm")</f>
        <v>May</v>
      </c>
      <c r="I883" s="3">
        <f>IF(MONTH(Calendar[[#This Row],[Date]])&gt;=7,YEAR(Calendar[[#This Row],[Date]])+1,YEAR(Calendar[[#This Row],[Date]]))</f>
        <v>2016</v>
      </c>
      <c r="J883" s="3">
        <f>ROUNDUP(Calendar[[#This Row],[Month ]]/3,0)</f>
        <v>2</v>
      </c>
      <c r="K883" s="3">
        <f>IF(Calendar[[#This Row],[Year]]=Calendar[[#This Row],[FY]],Calendar[[#This Row],[Qrt (CY)]],Calendar[[#This Row],[Qrt (CY)]]-2)</f>
        <v>2</v>
      </c>
      <c r="L883" s="3">
        <f>WEEKDAY(Calendar[[#This Row],[Date]],2)</f>
        <v>1</v>
      </c>
    </row>
    <row r="884" spans="2:12" x14ac:dyDescent="0.35">
      <c r="B884" s="2">
        <v>42521</v>
      </c>
      <c r="C884" s="3">
        <f>DAY(Calendar[[#This Row],[Date]])</f>
        <v>31</v>
      </c>
      <c r="D884" s="3">
        <f>MONTH(Calendar[[#This Row],[Date]])</f>
        <v>5</v>
      </c>
      <c r="E884" s="3">
        <f>YEAR(Calendar[[#This Row],[Date]])</f>
        <v>2016</v>
      </c>
      <c r="F884" s="3" t="str">
        <f>TEXT(Calendar[[#This Row],[Date]],"dddd")</f>
        <v>Tuesday</v>
      </c>
      <c r="G884" s="3" t="str">
        <f>TEXT(Calendar[[#This Row],[Date]],"mmmm")</f>
        <v>May</v>
      </c>
      <c r="H884" s="3" t="str">
        <f>TEXT(Calendar[[#This Row],[Date]],"mmm")</f>
        <v>May</v>
      </c>
      <c r="I884" s="3">
        <f>IF(MONTH(Calendar[[#This Row],[Date]])&gt;=7,YEAR(Calendar[[#This Row],[Date]])+1,YEAR(Calendar[[#This Row],[Date]]))</f>
        <v>2016</v>
      </c>
      <c r="J884" s="3">
        <f>ROUNDUP(Calendar[[#This Row],[Month ]]/3,0)</f>
        <v>2</v>
      </c>
      <c r="K884" s="3">
        <f>IF(Calendar[[#This Row],[Year]]=Calendar[[#This Row],[FY]],Calendar[[#This Row],[Qrt (CY)]],Calendar[[#This Row],[Qrt (CY)]]-2)</f>
        <v>2</v>
      </c>
      <c r="L884" s="3">
        <f>WEEKDAY(Calendar[[#This Row],[Date]],2)</f>
        <v>2</v>
      </c>
    </row>
    <row r="885" spans="2:12" x14ac:dyDescent="0.35">
      <c r="B885" s="2">
        <v>42522</v>
      </c>
      <c r="C885" s="3">
        <f>DAY(Calendar[[#This Row],[Date]])</f>
        <v>1</v>
      </c>
      <c r="D885" s="3">
        <f>MONTH(Calendar[[#This Row],[Date]])</f>
        <v>6</v>
      </c>
      <c r="E885" s="3">
        <f>YEAR(Calendar[[#This Row],[Date]])</f>
        <v>2016</v>
      </c>
      <c r="F885" s="3" t="str">
        <f>TEXT(Calendar[[#This Row],[Date]],"dddd")</f>
        <v>Wednesday</v>
      </c>
      <c r="G885" s="3" t="str">
        <f>TEXT(Calendar[[#This Row],[Date]],"mmmm")</f>
        <v>June</v>
      </c>
      <c r="H885" s="3" t="str">
        <f>TEXT(Calendar[[#This Row],[Date]],"mmm")</f>
        <v>Jun</v>
      </c>
      <c r="I885" s="3">
        <f>IF(MONTH(Calendar[[#This Row],[Date]])&gt;=7,YEAR(Calendar[[#This Row],[Date]])+1,YEAR(Calendar[[#This Row],[Date]]))</f>
        <v>2016</v>
      </c>
      <c r="J885" s="3">
        <f>ROUNDUP(Calendar[[#This Row],[Month ]]/3,0)</f>
        <v>2</v>
      </c>
      <c r="K885" s="3">
        <f>IF(Calendar[[#This Row],[Year]]=Calendar[[#This Row],[FY]],Calendar[[#This Row],[Qrt (CY)]],Calendar[[#This Row],[Qrt (CY)]]-2)</f>
        <v>2</v>
      </c>
      <c r="L885" s="3">
        <f>WEEKDAY(Calendar[[#This Row],[Date]],2)</f>
        <v>3</v>
      </c>
    </row>
    <row r="886" spans="2:12" x14ac:dyDescent="0.35">
      <c r="B886" s="2">
        <v>42523</v>
      </c>
      <c r="C886" s="3">
        <f>DAY(Calendar[[#This Row],[Date]])</f>
        <v>2</v>
      </c>
      <c r="D886" s="3">
        <f>MONTH(Calendar[[#This Row],[Date]])</f>
        <v>6</v>
      </c>
      <c r="E886" s="3">
        <f>YEAR(Calendar[[#This Row],[Date]])</f>
        <v>2016</v>
      </c>
      <c r="F886" s="3" t="str">
        <f>TEXT(Calendar[[#This Row],[Date]],"dddd")</f>
        <v>Thursday</v>
      </c>
      <c r="G886" s="3" t="str">
        <f>TEXT(Calendar[[#This Row],[Date]],"mmmm")</f>
        <v>June</v>
      </c>
      <c r="H886" s="3" t="str">
        <f>TEXT(Calendar[[#This Row],[Date]],"mmm")</f>
        <v>Jun</v>
      </c>
      <c r="I886" s="3">
        <f>IF(MONTH(Calendar[[#This Row],[Date]])&gt;=7,YEAR(Calendar[[#This Row],[Date]])+1,YEAR(Calendar[[#This Row],[Date]]))</f>
        <v>2016</v>
      </c>
      <c r="J886" s="3">
        <f>ROUNDUP(Calendar[[#This Row],[Month ]]/3,0)</f>
        <v>2</v>
      </c>
      <c r="K886" s="3">
        <f>IF(Calendar[[#This Row],[Year]]=Calendar[[#This Row],[FY]],Calendar[[#This Row],[Qrt (CY)]],Calendar[[#This Row],[Qrt (CY)]]-2)</f>
        <v>2</v>
      </c>
      <c r="L886" s="3">
        <f>WEEKDAY(Calendar[[#This Row],[Date]],2)</f>
        <v>4</v>
      </c>
    </row>
    <row r="887" spans="2:12" x14ac:dyDescent="0.35">
      <c r="B887" s="2">
        <v>42524</v>
      </c>
      <c r="C887" s="3">
        <f>DAY(Calendar[[#This Row],[Date]])</f>
        <v>3</v>
      </c>
      <c r="D887" s="3">
        <f>MONTH(Calendar[[#This Row],[Date]])</f>
        <v>6</v>
      </c>
      <c r="E887" s="3">
        <f>YEAR(Calendar[[#This Row],[Date]])</f>
        <v>2016</v>
      </c>
      <c r="F887" s="3" t="str">
        <f>TEXT(Calendar[[#This Row],[Date]],"dddd")</f>
        <v>Friday</v>
      </c>
      <c r="G887" s="3" t="str">
        <f>TEXT(Calendar[[#This Row],[Date]],"mmmm")</f>
        <v>June</v>
      </c>
      <c r="H887" s="3" t="str">
        <f>TEXT(Calendar[[#This Row],[Date]],"mmm")</f>
        <v>Jun</v>
      </c>
      <c r="I887" s="3">
        <f>IF(MONTH(Calendar[[#This Row],[Date]])&gt;=7,YEAR(Calendar[[#This Row],[Date]])+1,YEAR(Calendar[[#This Row],[Date]]))</f>
        <v>2016</v>
      </c>
      <c r="J887" s="3">
        <f>ROUNDUP(Calendar[[#This Row],[Month ]]/3,0)</f>
        <v>2</v>
      </c>
      <c r="K887" s="3">
        <f>IF(Calendar[[#This Row],[Year]]=Calendar[[#This Row],[FY]],Calendar[[#This Row],[Qrt (CY)]],Calendar[[#This Row],[Qrt (CY)]]-2)</f>
        <v>2</v>
      </c>
      <c r="L887" s="3">
        <f>WEEKDAY(Calendar[[#This Row],[Date]],2)</f>
        <v>5</v>
      </c>
    </row>
    <row r="888" spans="2:12" x14ac:dyDescent="0.35">
      <c r="B888" s="2">
        <v>42525</v>
      </c>
      <c r="C888" s="3">
        <f>DAY(Calendar[[#This Row],[Date]])</f>
        <v>4</v>
      </c>
      <c r="D888" s="3">
        <f>MONTH(Calendar[[#This Row],[Date]])</f>
        <v>6</v>
      </c>
      <c r="E888" s="3">
        <f>YEAR(Calendar[[#This Row],[Date]])</f>
        <v>2016</v>
      </c>
      <c r="F888" s="3" t="str">
        <f>TEXT(Calendar[[#This Row],[Date]],"dddd")</f>
        <v>Saturday</v>
      </c>
      <c r="G888" s="3" t="str">
        <f>TEXT(Calendar[[#This Row],[Date]],"mmmm")</f>
        <v>June</v>
      </c>
      <c r="H888" s="3" t="str">
        <f>TEXT(Calendar[[#This Row],[Date]],"mmm")</f>
        <v>Jun</v>
      </c>
      <c r="I888" s="3">
        <f>IF(MONTH(Calendar[[#This Row],[Date]])&gt;=7,YEAR(Calendar[[#This Row],[Date]])+1,YEAR(Calendar[[#This Row],[Date]]))</f>
        <v>2016</v>
      </c>
      <c r="J888" s="3">
        <f>ROUNDUP(Calendar[[#This Row],[Month ]]/3,0)</f>
        <v>2</v>
      </c>
      <c r="K888" s="3">
        <f>IF(Calendar[[#This Row],[Year]]=Calendar[[#This Row],[FY]],Calendar[[#This Row],[Qrt (CY)]],Calendar[[#This Row],[Qrt (CY)]]-2)</f>
        <v>2</v>
      </c>
      <c r="L888" s="3">
        <f>WEEKDAY(Calendar[[#This Row],[Date]],2)</f>
        <v>6</v>
      </c>
    </row>
    <row r="889" spans="2:12" x14ac:dyDescent="0.35">
      <c r="B889" s="2">
        <v>42526</v>
      </c>
      <c r="C889" s="3">
        <f>DAY(Calendar[[#This Row],[Date]])</f>
        <v>5</v>
      </c>
      <c r="D889" s="3">
        <f>MONTH(Calendar[[#This Row],[Date]])</f>
        <v>6</v>
      </c>
      <c r="E889" s="3">
        <f>YEAR(Calendar[[#This Row],[Date]])</f>
        <v>2016</v>
      </c>
      <c r="F889" s="3" t="str">
        <f>TEXT(Calendar[[#This Row],[Date]],"dddd")</f>
        <v>Sunday</v>
      </c>
      <c r="G889" s="3" t="str">
        <f>TEXT(Calendar[[#This Row],[Date]],"mmmm")</f>
        <v>June</v>
      </c>
      <c r="H889" s="3" t="str">
        <f>TEXT(Calendar[[#This Row],[Date]],"mmm")</f>
        <v>Jun</v>
      </c>
      <c r="I889" s="3">
        <f>IF(MONTH(Calendar[[#This Row],[Date]])&gt;=7,YEAR(Calendar[[#This Row],[Date]])+1,YEAR(Calendar[[#This Row],[Date]]))</f>
        <v>2016</v>
      </c>
      <c r="J889" s="3">
        <f>ROUNDUP(Calendar[[#This Row],[Month ]]/3,0)</f>
        <v>2</v>
      </c>
      <c r="K889" s="3">
        <f>IF(Calendar[[#This Row],[Year]]=Calendar[[#This Row],[FY]],Calendar[[#This Row],[Qrt (CY)]],Calendar[[#This Row],[Qrt (CY)]]-2)</f>
        <v>2</v>
      </c>
      <c r="L889" s="3">
        <f>WEEKDAY(Calendar[[#This Row],[Date]],2)</f>
        <v>7</v>
      </c>
    </row>
    <row r="890" spans="2:12" x14ac:dyDescent="0.35">
      <c r="B890" s="2">
        <v>42527</v>
      </c>
      <c r="C890" s="3">
        <f>DAY(Calendar[[#This Row],[Date]])</f>
        <v>6</v>
      </c>
      <c r="D890" s="3">
        <f>MONTH(Calendar[[#This Row],[Date]])</f>
        <v>6</v>
      </c>
      <c r="E890" s="3">
        <f>YEAR(Calendar[[#This Row],[Date]])</f>
        <v>2016</v>
      </c>
      <c r="F890" s="3" t="str">
        <f>TEXT(Calendar[[#This Row],[Date]],"dddd")</f>
        <v>Monday</v>
      </c>
      <c r="G890" s="3" t="str">
        <f>TEXT(Calendar[[#This Row],[Date]],"mmmm")</f>
        <v>June</v>
      </c>
      <c r="H890" s="3" t="str">
        <f>TEXT(Calendar[[#This Row],[Date]],"mmm")</f>
        <v>Jun</v>
      </c>
      <c r="I890" s="3">
        <f>IF(MONTH(Calendar[[#This Row],[Date]])&gt;=7,YEAR(Calendar[[#This Row],[Date]])+1,YEAR(Calendar[[#This Row],[Date]]))</f>
        <v>2016</v>
      </c>
      <c r="J890" s="3">
        <f>ROUNDUP(Calendar[[#This Row],[Month ]]/3,0)</f>
        <v>2</v>
      </c>
      <c r="K890" s="3">
        <f>IF(Calendar[[#This Row],[Year]]=Calendar[[#This Row],[FY]],Calendar[[#This Row],[Qrt (CY)]],Calendar[[#This Row],[Qrt (CY)]]-2)</f>
        <v>2</v>
      </c>
      <c r="L890" s="3">
        <f>WEEKDAY(Calendar[[#This Row],[Date]],2)</f>
        <v>1</v>
      </c>
    </row>
    <row r="891" spans="2:12" x14ac:dyDescent="0.35">
      <c r="B891" s="2">
        <v>42528</v>
      </c>
      <c r="C891" s="3">
        <f>DAY(Calendar[[#This Row],[Date]])</f>
        <v>7</v>
      </c>
      <c r="D891" s="3">
        <f>MONTH(Calendar[[#This Row],[Date]])</f>
        <v>6</v>
      </c>
      <c r="E891" s="3">
        <f>YEAR(Calendar[[#This Row],[Date]])</f>
        <v>2016</v>
      </c>
      <c r="F891" s="3" t="str">
        <f>TEXT(Calendar[[#This Row],[Date]],"dddd")</f>
        <v>Tuesday</v>
      </c>
      <c r="G891" s="3" t="str">
        <f>TEXT(Calendar[[#This Row],[Date]],"mmmm")</f>
        <v>June</v>
      </c>
      <c r="H891" s="3" t="str">
        <f>TEXT(Calendar[[#This Row],[Date]],"mmm")</f>
        <v>Jun</v>
      </c>
      <c r="I891" s="3">
        <f>IF(MONTH(Calendar[[#This Row],[Date]])&gt;=7,YEAR(Calendar[[#This Row],[Date]])+1,YEAR(Calendar[[#This Row],[Date]]))</f>
        <v>2016</v>
      </c>
      <c r="J891" s="3">
        <f>ROUNDUP(Calendar[[#This Row],[Month ]]/3,0)</f>
        <v>2</v>
      </c>
      <c r="K891" s="3">
        <f>IF(Calendar[[#This Row],[Year]]=Calendar[[#This Row],[FY]],Calendar[[#This Row],[Qrt (CY)]],Calendar[[#This Row],[Qrt (CY)]]-2)</f>
        <v>2</v>
      </c>
      <c r="L891" s="3">
        <f>WEEKDAY(Calendar[[#This Row],[Date]],2)</f>
        <v>2</v>
      </c>
    </row>
    <row r="892" spans="2:12" x14ac:dyDescent="0.35">
      <c r="B892" s="2">
        <v>42529</v>
      </c>
      <c r="C892" s="3">
        <f>DAY(Calendar[[#This Row],[Date]])</f>
        <v>8</v>
      </c>
      <c r="D892" s="3">
        <f>MONTH(Calendar[[#This Row],[Date]])</f>
        <v>6</v>
      </c>
      <c r="E892" s="3">
        <f>YEAR(Calendar[[#This Row],[Date]])</f>
        <v>2016</v>
      </c>
      <c r="F892" s="3" t="str">
        <f>TEXT(Calendar[[#This Row],[Date]],"dddd")</f>
        <v>Wednesday</v>
      </c>
      <c r="G892" s="3" t="str">
        <f>TEXT(Calendar[[#This Row],[Date]],"mmmm")</f>
        <v>June</v>
      </c>
      <c r="H892" s="3" t="str">
        <f>TEXT(Calendar[[#This Row],[Date]],"mmm")</f>
        <v>Jun</v>
      </c>
      <c r="I892" s="3">
        <f>IF(MONTH(Calendar[[#This Row],[Date]])&gt;=7,YEAR(Calendar[[#This Row],[Date]])+1,YEAR(Calendar[[#This Row],[Date]]))</f>
        <v>2016</v>
      </c>
      <c r="J892" s="3">
        <f>ROUNDUP(Calendar[[#This Row],[Month ]]/3,0)</f>
        <v>2</v>
      </c>
      <c r="K892" s="3">
        <f>IF(Calendar[[#This Row],[Year]]=Calendar[[#This Row],[FY]],Calendar[[#This Row],[Qrt (CY)]],Calendar[[#This Row],[Qrt (CY)]]-2)</f>
        <v>2</v>
      </c>
      <c r="L892" s="3">
        <f>WEEKDAY(Calendar[[#This Row],[Date]],2)</f>
        <v>3</v>
      </c>
    </row>
    <row r="893" spans="2:12" x14ac:dyDescent="0.35">
      <c r="B893" s="2">
        <v>42530</v>
      </c>
      <c r="C893" s="3">
        <f>DAY(Calendar[[#This Row],[Date]])</f>
        <v>9</v>
      </c>
      <c r="D893" s="3">
        <f>MONTH(Calendar[[#This Row],[Date]])</f>
        <v>6</v>
      </c>
      <c r="E893" s="3">
        <f>YEAR(Calendar[[#This Row],[Date]])</f>
        <v>2016</v>
      </c>
      <c r="F893" s="3" t="str">
        <f>TEXT(Calendar[[#This Row],[Date]],"dddd")</f>
        <v>Thursday</v>
      </c>
      <c r="G893" s="3" t="str">
        <f>TEXT(Calendar[[#This Row],[Date]],"mmmm")</f>
        <v>June</v>
      </c>
      <c r="H893" s="3" t="str">
        <f>TEXT(Calendar[[#This Row],[Date]],"mmm")</f>
        <v>Jun</v>
      </c>
      <c r="I893" s="3">
        <f>IF(MONTH(Calendar[[#This Row],[Date]])&gt;=7,YEAR(Calendar[[#This Row],[Date]])+1,YEAR(Calendar[[#This Row],[Date]]))</f>
        <v>2016</v>
      </c>
      <c r="J893" s="3">
        <f>ROUNDUP(Calendar[[#This Row],[Month ]]/3,0)</f>
        <v>2</v>
      </c>
      <c r="K893" s="3">
        <f>IF(Calendar[[#This Row],[Year]]=Calendar[[#This Row],[FY]],Calendar[[#This Row],[Qrt (CY)]],Calendar[[#This Row],[Qrt (CY)]]-2)</f>
        <v>2</v>
      </c>
      <c r="L893" s="3">
        <f>WEEKDAY(Calendar[[#This Row],[Date]],2)</f>
        <v>4</v>
      </c>
    </row>
    <row r="894" spans="2:12" x14ac:dyDescent="0.35">
      <c r="B894" s="2">
        <v>42531</v>
      </c>
      <c r="C894" s="3">
        <f>DAY(Calendar[[#This Row],[Date]])</f>
        <v>10</v>
      </c>
      <c r="D894" s="3">
        <f>MONTH(Calendar[[#This Row],[Date]])</f>
        <v>6</v>
      </c>
      <c r="E894" s="3">
        <f>YEAR(Calendar[[#This Row],[Date]])</f>
        <v>2016</v>
      </c>
      <c r="F894" s="3" t="str">
        <f>TEXT(Calendar[[#This Row],[Date]],"dddd")</f>
        <v>Friday</v>
      </c>
      <c r="G894" s="3" t="str">
        <f>TEXT(Calendar[[#This Row],[Date]],"mmmm")</f>
        <v>June</v>
      </c>
      <c r="H894" s="3" t="str">
        <f>TEXT(Calendar[[#This Row],[Date]],"mmm")</f>
        <v>Jun</v>
      </c>
      <c r="I894" s="3">
        <f>IF(MONTH(Calendar[[#This Row],[Date]])&gt;=7,YEAR(Calendar[[#This Row],[Date]])+1,YEAR(Calendar[[#This Row],[Date]]))</f>
        <v>2016</v>
      </c>
      <c r="J894" s="3">
        <f>ROUNDUP(Calendar[[#This Row],[Month ]]/3,0)</f>
        <v>2</v>
      </c>
      <c r="K894" s="3">
        <f>IF(Calendar[[#This Row],[Year]]=Calendar[[#This Row],[FY]],Calendar[[#This Row],[Qrt (CY)]],Calendar[[#This Row],[Qrt (CY)]]-2)</f>
        <v>2</v>
      </c>
      <c r="L894" s="3">
        <f>WEEKDAY(Calendar[[#This Row],[Date]],2)</f>
        <v>5</v>
      </c>
    </row>
    <row r="895" spans="2:12" x14ac:dyDescent="0.35">
      <c r="B895" s="2">
        <v>42532</v>
      </c>
      <c r="C895" s="3">
        <f>DAY(Calendar[[#This Row],[Date]])</f>
        <v>11</v>
      </c>
      <c r="D895" s="3">
        <f>MONTH(Calendar[[#This Row],[Date]])</f>
        <v>6</v>
      </c>
      <c r="E895" s="3">
        <f>YEAR(Calendar[[#This Row],[Date]])</f>
        <v>2016</v>
      </c>
      <c r="F895" s="3" t="str">
        <f>TEXT(Calendar[[#This Row],[Date]],"dddd")</f>
        <v>Saturday</v>
      </c>
      <c r="G895" s="3" t="str">
        <f>TEXT(Calendar[[#This Row],[Date]],"mmmm")</f>
        <v>June</v>
      </c>
      <c r="H895" s="3" t="str">
        <f>TEXT(Calendar[[#This Row],[Date]],"mmm")</f>
        <v>Jun</v>
      </c>
      <c r="I895" s="3">
        <f>IF(MONTH(Calendar[[#This Row],[Date]])&gt;=7,YEAR(Calendar[[#This Row],[Date]])+1,YEAR(Calendar[[#This Row],[Date]]))</f>
        <v>2016</v>
      </c>
      <c r="J895" s="3">
        <f>ROUNDUP(Calendar[[#This Row],[Month ]]/3,0)</f>
        <v>2</v>
      </c>
      <c r="K895" s="3">
        <f>IF(Calendar[[#This Row],[Year]]=Calendar[[#This Row],[FY]],Calendar[[#This Row],[Qrt (CY)]],Calendar[[#This Row],[Qrt (CY)]]-2)</f>
        <v>2</v>
      </c>
      <c r="L895" s="3">
        <f>WEEKDAY(Calendar[[#This Row],[Date]],2)</f>
        <v>6</v>
      </c>
    </row>
    <row r="896" spans="2:12" x14ac:dyDescent="0.35">
      <c r="B896" s="2">
        <v>42533</v>
      </c>
      <c r="C896" s="3">
        <f>DAY(Calendar[[#This Row],[Date]])</f>
        <v>12</v>
      </c>
      <c r="D896" s="3">
        <f>MONTH(Calendar[[#This Row],[Date]])</f>
        <v>6</v>
      </c>
      <c r="E896" s="3">
        <f>YEAR(Calendar[[#This Row],[Date]])</f>
        <v>2016</v>
      </c>
      <c r="F896" s="3" t="str">
        <f>TEXT(Calendar[[#This Row],[Date]],"dddd")</f>
        <v>Sunday</v>
      </c>
      <c r="G896" s="3" t="str">
        <f>TEXT(Calendar[[#This Row],[Date]],"mmmm")</f>
        <v>June</v>
      </c>
      <c r="H896" s="3" t="str">
        <f>TEXT(Calendar[[#This Row],[Date]],"mmm")</f>
        <v>Jun</v>
      </c>
      <c r="I896" s="3">
        <f>IF(MONTH(Calendar[[#This Row],[Date]])&gt;=7,YEAR(Calendar[[#This Row],[Date]])+1,YEAR(Calendar[[#This Row],[Date]]))</f>
        <v>2016</v>
      </c>
      <c r="J896" s="3">
        <f>ROUNDUP(Calendar[[#This Row],[Month ]]/3,0)</f>
        <v>2</v>
      </c>
      <c r="K896" s="3">
        <f>IF(Calendar[[#This Row],[Year]]=Calendar[[#This Row],[FY]],Calendar[[#This Row],[Qrt (CY)]],Calendar[[#This Row],[Qrt (CY)]]-2)</f>
        <v>2</v>
      </c>
      <c r="L896" s="3">
        <f>WEEKDAY(Calendar[[#This Row],[Date]],2)</f>
        <v>7</v>
      </c>
    </row>
    <row r="897" spans="2:12" x14ac:dyDescent="0.35">
      <c r="B897" s="2">
        <v>42534</v>
      </c>
      <c r="C897" s="3">
        <f>DAY(Calendar[[#This Row],[Date]])</f>
        <v>13</v>
      </c>
      <c r="D897" s="3">
        <f>MONTH(Calendar[[#This Row],[Date]])</f>
        <v>6</v>
      </c>
      <c r="E897" s="3">
        <f>YEAR(Calendar[[#This Row],[Date]])</f>
        <v>2016</v>
      </c>
      <c r="F897" s="3" t="str">
        <f>TEXT(Calendar[[#This Row],[Date]],"dddd")</f>
        <v>Monday</v>
      </c>
      <c r="G897" s="3" t="str">
        <f>TEXT(Calendar[[#This Row],[Date]],"mmmm")</f>
        <v>June</v>
      </c>
      <c r="H897" s="3" t="str">
        <f>TEXT(Calendar[[#This Row],[Date]],"mmm")</f>
        <v>Jun</v>
      </c>
      <c r="I897" s="3">
        <f>IF(MONTH(Calendar[[#This Row],[Date]])&gt;=7,YEAR(Calendar[[#This Row],[Date]])+1,YEAR(Calendar[[#This Row],[Date]]))</f>
        <v>2016</v>
      </c>
      <c r="J897" s="3">
        <f>ROUNDUP(Calendar[[#This Row],[Month ]]/3,0)</f>
        <v>2</v>
      </c>
      <c r="K897" s="3">
        <f>IF(Calendar[[#This Row],[Year]]=Calendar[[#This Row],[FY]],Calendar[[#This Row],[Qrt (CY)]],Calendar[[#This Row],[Qrt (CY)]]-2)</f>
        <v>2</v>
      </c>
      <c r="L897" s="3">
        <f>WEEKDAY(Calendar[[#This Row],[Date]],2)</f>
        <v>1</v>
      </c>
    </row>
    <row r="898" spans="2:12" x14ac:dyDescent="0.35">
      <c r="B898" s="2">
        <v>42535</v>
      </c>
      <c r="C898" s="3">
        <f>DAY(Calendar[[#This Row],[Date]])</f>
        <v>14</v>
      </c>
      <c r="D898" s="3">
        <f>MONTH(Calendar[[#This Row],[Date]])</f>
        <v>6</v>
      </c>
      <c r="E898" s="3">
        <f>YEAR(Calendar[[#This Row],[Date]])</f>
        <v>2016</v>
      </c>
      <c r="F898" s="3" t="str">
        <f>TEXT(Calendar[[#This Row],[Date]],"dddd")</f>
        <v>Tuesday</v>
      </c>
      <c r="G898" s="3" t="str">
        <f>TEXT(Calendar[[#This Row],[Date]],"mmmm")</f>
        <v>June</v>
      </c>
      <c r="H898" s="3" t="str">
        <f>TEXT(Calendar[[#This Row],[Date]],"mmm")</f>
        <v>Jun</v>
      </c>
      <c r="I898" s="3">
        <f>IF(MONTH(Calendar[[#This Row],[Date]])&gt;=7,YEAR(Calendar[[#This Row],[Date]])+1,YEAR(Calendar[[#This Row],[Date]]))</f>
        <v>2016</v>
      </c>
      <c r="J898" s="3">
        <f>ROUNDUP(Calendar[[#This Row],[Month ]]/3,0)</f>
        <v>2</v>
      </c>
      <c r="K898" s="3">
        <f>IF(Calendar[[#This Row],[Year]]=Calendar[[#This Row],[FY]],Calendar[[#This Row],[Qrt (CY)]],Calendar[[#This Row],[Qrt (CY)]]-2)</f>
        <v>2</v>
      </c>
      <c r="L898" s="3">
        <f>WEEKDAY(Calendar[[#This Row],[Date]],2)</f>
        <v>2</v>
      </c>
    </row>
    <row r="899" spans="2:12" x14ac:dyDescent="0.35">
      <c r="B899" s="2">
        <v>42536</v>
      </c>
      <c r="C899" s="3">
        <f>DAY(Calendar[[#This Row],[Date]])</f>
        <v>15</v>
      </c>
      <c r="D899" s="3">
        <f>MONTH(Calendar[[#This Row],[Date]])</f>
        <v>6</v>
      </c>
      <c r="E899" s="3">
        <f>YEAR(Calendar[[#This Row],[Date]])</f>
        <v>2016</v>
      </c>
      <c r="F899" s="3" t="str">
        <f>TEXT(Calendar[[#This Row],[Date]],"dddd")</f>
        <v>Wednesday</v>
      </c>
      <c r="G899" s="3" t="str">
        <f>TEXT(Calendar[[#This Row],[Date]],"mmmm")</f>
        <v>June</v>
      </c>
      <c r="H899" s="3" t="str">
        <f>TEXT(Calendar[[#This Row],[Date]],"mmm")</f>
        <v>Jun</v>
      </c>
      <c r="I899" s="3">
        <f>IF(MONTH(Calendar[[#This Row],[Date]])&gt;=7,YEAR(Calendar[[#This Row],[Date]])+1,YEAR(Calendar[[#This Row],[Date]]))</f>
        <v>2016</v>
      </c>
      <c r="J899" s="3">
        <f>ROUNDUP(Calendar[[#This Row],[Month ]]/3,0)</f>
        <v>2</v>
      </c>
      <c r="K899" s="3">
        <f>IF(Calendar[[#This Row],[Year]]=Calendar[[#This Row],[FY]],Calendar[[#This Row],[Qrt (CY)]],Calendar[[#This Row],[Qrt (CY)]]-2)</f>
        <v>2</v>
      </c>
      <c r="L899" s="3">
        <f>WEEKDAY(Calendar[[#This Row],[Date]],2)</f>
        <v>3</v>
      </c>
    </row>
    <row r="900" spans="2:12" x14ac:dyDescent="0.35">
      <c r="B900" s="2">
        <v>42537</v>
      </c>
      <c r="C900" s="3">
        <f>DAY(Calendar[[#This Row],[Date]])</f>
        <v>16</v>
      </c>
      <c r="D900" s="3">
        <f>MONTH(Calendar[[#This Row],[Date]])</f>
        <v>6</v>
      </c>
      <c r="E900" s="3">
        <f>YEAR(Calendar[[#This Row],[Date]])</f>
        <v>2016</v>
      </c>
      <c r="F900" s="3" t="str">
        <f>TEXT(Calendar[[#This Row],[Date]],"dddd")</f>
        <v>Thursday</v>
      </c>
      <c r="G900" s="3" t="str">
        <f>TEXT(Calendar[[#This Row],[Date]],"mmmm")</f>
        <v>June</v>
      </c>
      <c r="H900" s="3" t="str">
        <f>TEXT(Calendar[[#This Row],[Date]],"mmm")</f>
        <v>Jun</v>
      </c>
      <c r="I900" s="3">
        <f>IF(MONTH(Calendar[[#This Row],[Date]])&gt;=7,YEAR(Calendar[[#This Row],[Date]])+1,YEAR(Calendar[[#This Row],[Date]]))</f>
        <v>2016</v>
      </c>
      <c r="J900" s="3">
        <f>ROUNDUP(Calendar[[#This Row],[Month ]]/3,0)</f>
        <v>2</v>
      </c>
      <c r="K900" s="3">
        <f>IF(Calendar[[#This Row],[Year]]=Calendar[[#This Row],[FY]],Calendar[[#This Row],[Qrt (CY)]],Calendar[[#This Row],[Qrt (CY)]]-2)</f>
        <v>2</v>
      </c>
      <c r="L900" s="3">
        <f>WEEKDAY(Calendar[[#This Row],[Date]],2)</f>
        <v>4</v>
      </c>
    </row>
    <row r="901" spans="2:12" x14ac:dyDescent="0.35">
      <c r="B901" s="2">
        <v>42538</v>
      </c>
      <c r="C901" s="3">
        <f>DAY(Calendar[[#This Row],[Date]])</f>
        <v>17</v>
      </c>
      <c r="D901" s="3">
        <f>MONTH(Calendar[[#This Row],[Date]])</f>
        <v>6</v>
      </c>
      <c r="E901" s="3">
        <f>YEAR(Calendar[[#This Row],[Date]])</f>
        <v>2016</v>
      </c>
      <c r="F901" s="3" t="str">
        <f>TEXT(Calendar[[#This Row],[Date]],"dddd")</f>
        <v>Friday</v>
      </c>
      <c r="G901" s="3" t="str">
        <f>TEXT(Calendar[[#This Row],[Date]],"mmmm")</f>
        <v>June</v>
      </c>
      <c r="H901" s="3" t="str">
        <f>TEXT(Calendar[[#This Row],[Date]],"mmm")</f>
        <v>Jun</v>
      </c>
      <c r="I901" s="3">
        <f>IF(MONTH(Calendar[[#This Row],[Date]])&gt;=7,YEAR(Calendar[[#This Row],[Date]])+1,YEAR(Calendar[[#This Row],[Date]]))</f>
        <v>2016</v>
      </c>
      <c r="J901" s="3">
        <f>ROUNDUP(Calendar[[#This Row],[Month ]]/3,0)</f>
        <v>2</v>
      </c>
      <c r="K901" s="3">
        <f>IF(Calendar[[#This Row],[Year]]=Calendar[[#This Row],[FY]],Calendar[[#This Row],[Qrt (CY)]],Calendar[[#This Row],[Qrt (CY)]]-2)</f>
        <v>2</v>
      </c>
      <c r="L901" s="3">
        <f>WEEKDAY(Calendar[[#This Row],[Date]],2)</f>
        <v>5</v>
      </c>
    </row>
    <row r="902" spans="2:12" x14ac:dyDescent="0.35">
      <c r="B902" s="2">
        <v>42539</v>
      </c>
      <c r="C902" s="3">
        <f>DAY(Calendar[[#This Row],[Date]])</f>
        <v>18</v>
      </c>
      <c r="D902" s="3">
        <f>MONTH(Calendar[[#This Row],[Date]])</f>
        <v>6</v>
      </c>
      <c r="E902" s="3">
        <f>YEAR(Calendar[[#This Row],[Date]])</f>
        <v>2016</v>
      </c>
      <c r="F902" s="3" t="str">
        <f>TEXT(Calendar[[#This Row],[Date]],"dddd")</f>
        <v>Saturday</v>
      </c>
      <c r="G902" s="3" t="str">
        <f>TEXT(Calendar[[#This Row],[Date]],"mmmm")</f>
        <v>June</v>
      </c>
      <c r="H902" s="3" t="str">
        <f>TEXT(Calendar[[#This Row],[Date]],"mmm")</f>
        <v>Jun</v>
      </c>
      <c r="I902" s="3">
        <f>IF(MONTH(Calendar[[#This Row],[Date]])&gt;=7,YEAR(Calendar[[#This Row],[Date]])+1,YEAR(Calendar[[#This Row],[Date]]))</f>
        <v>2016</v>
      </c>
      <c r="J902" s="3">
        <f>ROUNDUP(Calendar[[#This Row],[Month ]]/3,0)</f>
        <v>2</v>
      </c>
      <c r="K902" s="3">
        <f>IF(Calendar[[#This Row],[Year]]=Calendar[[#This Row],[FY]],Calendar[[#This Row],[Qrt (CY)]],Calendar[[#This Row],[Qrt (CY)]]-2)</f>
        <v>2</v>
      </c>
      <c r="L902" s="3">
        <f>WEEKDAY(Calendar[[#This Row],[Date]],2)</f>
        <v>6</v>
      </c>
    </row>
    <row r="903" spans="2:12" x14ac:dyDescent="0.35">
      <c r="B903" s="2">
        <v>42540</v>
      </c>
      <c r="C903" s="3">
        <f>DAY(Calendar[[#This Row],[Date]])</f>
        <v>19</v>
      </c>
      <c r="D903" s="3">
        <f>MONTH(Calendar[[#This Row],[Date]])</f>
        <v>6</v>
      </c>
      <c r="E903" s="3">
        <f>YEAR(Calendar[[#This Row],[Date]])</f>
        <v>2016</v>
      </c>
      <c r="F903" s="3" t="str">
        <f>TEXT(Calendar[[#This Row],[Date]],"dddd")</f>
        <v>Sunday</v>
      </c>
      <c r="G903" s="3" t="str">
        <f>TEXT(Calendar[[#This Row],[Date]],"mmmm")</f>
        <v>June</v>
      </c>
      <c r="H903" s="3" t="str">
        <f>TEXT(Calendar[[#This Row],[Date]],"mmm")</f>
        <v>Jun</v>
      </c>
      <c r="I903" s="3">
        <f>IF(MONTH(Calendar[[#This Row],[Date]])&gt;=7,YEAR(Calendar[[#This Row],[Date]])+1,YEAR(Calendar[[#This Row],[Date]]))</f>
        <v>2016</v>
      </c>
      <c r="J903" s="3">
        <f>ROUNDUP(Calendar[[#This Row],[Month ]]/3,0)</f>
        <v>2</v>
      </c>
      <c r="K903" s="3">
        <f>IF(Calendar[[#This Row],[Year]]=Calendar[[#This Row],[FY]],Calendar[[#This Row],[Qrt (CY)]],Calendar[[#This Row],[Qrt (CY)]]-2)</f>
        <v>2</v>
      </c>
      <c r="L903" s="3">
        <f>WEEKDAY(Calendar[[#This Row],[Date]],2)</f>
        <v>7</v>
      </c>
    </row>
    <row r="904" spans="2:12" x14ac:dyDescent="0.35">
      <c r="B904" s="2">
        <v>42541</v>
      </c>
      <c r="C904" s="3">
        <f>DAY(Calendar[[#This Row],[Date]])</f>
        <v>20</v>
      </c>
      <c r="D904" s="3">
        <f>MONTH(Calendar[[#This Row],[Date]])</f>
        <v>6</v>
      </c>
      <c r="E904" s="3">
        <f>YEAR(Calendar[[#This Row],[Date]])</f>
        <v>2016</v>
      </c>
      <c r="F904" s="3" t="str">
        <f>TEXT(Calendar[[#This Row],[Date]],"dddd")</f>
        <v>Monday</v>
      </c>
      <c r="G904" s="3" t="str">
        <f>TEXT(Calendar[[#This Row],[Date]],"mmmm")</f>
        <v>June</v>
      </c>
      <c r="H904" s="3" t="str">
        <f>TEXT(Calendar[[#This Row],[Date]],"mmm")</f>
        <v>Jun</v>
      </c>
      <c r="I904" s="3">
        <f>IF(MONTH(Calendar[[#This Row],[Date]])&gt;=7,YEAR(Calendar[[#This Row],[Date]])+1,YEAR(Calendar[[#This Row],[Date]]))</f>
        <v>2016</v>
      </c>
      <c r="J904" s="3">
        <f>ROUNDUP(Calendar[[#This Row],[Month ]]/3,0)</f>
        <v>2</v>
      </c>
      <c r="K904" s="3">
        <f>IF(Calendar[[#This Row],[Year]]=Calendar[[#This Row],[FY]],Calendar[[#This Row],[Qrt (CY)]],Calendar[[#This Row],[Qrt (CY)]]-2)</f>
        <v>2</v>
      </c>
      <c r="L904" s="3">
        <f>WEEKDAY(Calendar[[#This Row],[Date]],2)</f>
        <v>1</v>
      </c>
    </row>
    <row r="905" spans="2:12" x14ac:dyDescent="0.35">
      <c r="B905" s="2">
        <v>42542</v>
      </c>
      <c r="C905" s="3">
        <f>DAY(Calendar[[#This Row],[Date]])</f>
        <v>21</v>
      </c>
      <c r="D905" s="3">
        <f>MONTH(Calendar[[#This Row],[Date]])</f>
        <v>6</v>
      </c>
      <c r="E905" s="3">
        <f>YEAR(Calendar[[#This Row],[Date]])</f>
        <v>2016</v>
      </c>
      <c r="F905" s="3" t="str">
        <f>TEXT(Calendar[[#This Row],[Date]],"dddd")</f>
        <v>Tuesday</v>
      </c>
      <c r="G905" s="3" t="str">
        <f>TEXT(Calendar[[#This Row],[Date]],"mmmm")</f>
        <v>June</v>
      </c>
      <c r="H905" s="3" t="str">
        <f>TEXT(Calendar[[#This Row],[Date]],"mmm")</f>
        <v>Jun</v>
      </c>
      <c r="I905" s="3">
        <f>IF(MONTH(Calendar[[#This Row],[Date]])&gt;=7,YEAR(Calendar[[#This Row],[Date]])+1,YEAR(Calendar[[#This Row],[Date]]))</f>
        <v>2016</v>
      </c>
      <c r="J905" s="3">
        <f>ROUNDUP(Calendar[[#This Row],[Month ]]/3,0)</f>
        <v>2</v>
      </c>
      <c r="K905" s="3">
        <f>IF(Calendar[[#This Row],[Year]]=Calendar[[#This Row],[FY]],Calendar[[#This Row],[Qrt (CY)]],Calendar[[#This Row],[Qrt (CY)]]-2)</f>
        <v>2</v>
      </c>
      <c r="L905" s="3">
        <f>WEEKDAY(Calendar[[#This Row],[Date]],2)</f>
        <v>2</v>
      </c>
    </row>
    <row r="906" spans="2:12" x14ac:dyDescent="0.35">
      <c r="B906" s="2">
        <v>42543</v>
      </c>
      <c r="C906" s="3">
        <f>DAY(Calendar[[#This Row],[Date]])</f>
        <v>22</v>
      </c>
      <c r="D906" s="3">
        <f>MONTH(Calendar[[#This Row],[Date]])</f>
        <v>6</v>
      </c>
      <c r="E906" s="3">
        <f>YEAR(Calendar[[#This Row],[Date]])</f>
        <v>2016</v>
      </c>
      <c r="F906" s="3" t="str">
        <f>TEXT(Calendar[[#This Row],[Date]],"dddd")</f>
        <v>Wednesday</v>
      </c>
      <c r="G906" s="3" t="str">
        <f>TEXT(Calendar[[#This Row],[Date]],"mmmm")</f>
        <v>June</v>
      </c>
      <c r="H906" s="3" t="str">
        <f>TEXT(Calendar[[#This Row],[Date]],"mmm")</f>
        <v>Jun</v>
      </c>
      <c r="I906" s="3">
        <f>IF(MONTH(Calendar[[#This Row],[Date]])&gt;=7,YEAR(Calendar[[#This Row],[Date]])+1,YEAR(Calendar[[#This Row],[Date]]))</f>
        <v>2016</v>
      </c>
      <c r="J906" s="3">
        <f>ROUNDUP(Calendar[[#This Row],[Month ]]/3,0)</f>
        <v>2</v>
      </c>
      <c r="K906" s="3">
        <f>IF(Calendar[[#This Row],[Year]]=Calendar[[#This Row],[FY]],Calendar[[#This Row],[Qrt (CY)]],Calendar[[#This Row],[Qrt (CY)]]-2)</f>
        <v>2</v>
      </c>
      <c r="L906" s="3">
        <f>WEEKDAY(Calendar[[#This Row],[Date]],2)</f>
        <v>3</v>
      </c>
    </row>
    <row r="907" spans="2:12" x14ac:dyDescent="0.35">
      <c r="B907" s="2">
        <v>42544</v>
      </c>
      <c r="C907" s="3">
        <f>DAY(Calendar[[#This Row],[Date]])</f>
        <v>23</v>
      </c>
      <c r="D907" s="3">
        <f>MONTH(Calendar[[#This Row],[Date]])</f>
        <v>6</v>
      </c>
      <c r="E907" s="3">
        <f>YEAR(Calendar[[#This Row],[Date]])</f>
        <v>2016</v>
      </c>
      <c r="F907" s="3" t="str">
        <f>TEXT(Calendar[[#This Row],[Date]],"dddd")</f>
        <v>Thursday</v>
      </c>
      <c r="G907" s="3" t="str">
        <f>TEXT(Calendar[[#This Row],[Date]],"mmmm")</f>
        <v>June</v>
      </c>
      <c r="H907" s="3" t="str">
        <f>TEXT(Calendar[[#This Row],[Date]],"mmm")</f>
        <v>Jun</v>
      </c>
      <c r="I907" s="3">
        <f>IF(MONTH(Calendar[[#This Row],[Date]])&gt;=7,YEAR(Calendar[[#This Row],[Date]])+1,YEAR(Calendar[[#This Row],[Date]]))</f>
        <v>2016</v>
      </c>
      <c r="J907" s="3">
        <f>ROUNDUP(Calendar[[#This Row],[Month ]]/3,0)</f>
        <v>2</v>
      </c>
      <c r="K907" s="3">
        <f>IF(Calendar[[#This Row],[Year]]=Calendar[[#This Row],[FY]],Calendar[[#This Row],[Qrt (CY)]],Calendar[[#This Row],[Qrt (CY)]]-2)</f>
        <v>2</v>
      </c>
      <c r="L907" s="3">
        <f>WEEKDAY(Calendar[[#This Row],[Date]],2)</f>
        <v>4</v>
      </c>
    </row>
    <row r="908" spans="2:12" x14ac:dyDescent="0.35">
      <c r="B908" s="2">
        <v>42545</v>
      </c>
      <c r="C908" s="3">
        <f>DAY(Calendar[[#This Row],[Date]])</f>
        <v>24</v>
      </c>
      <c r="D908" s="3">
        <f>MONTH(Calendar[[#This Row],[Date]])</f>
        <v>6</v>
      </c>
      <c r="E908" s="3">
        <f>YEAR(Calendar[[#This Row],[Date]])</f>
        <v>2016</v>
      </c>
      <c r="F908" s="3" t="str">
        <f>TEXT(Calendar[[#This Row],[Date]],"dddd")</f>
        <v>Friday</v>
      </c>
      <c r="G908" s="3" t="str">
        <f>TEXT(Calendar[[#This Row],[Date]],"mmmm")</f>
        <v>June</v>
      </c>
      <c r="H908" s="3" t="str">
        <f>TEXT(Calendar[[#This Row],[Date]],"mmm")</f>
        <v>Jun</v>
      </c>
      <c r="I908" s="3">
        <f>IF(MONTH(Calendar[[#This Row],[Date]])&gt;=7,YEAR(Calendar[[#This Row],[Date]])+1,YEAR(Calendar[[#This Row],[Date]]))</f>
        <v>2016</v>
      </c>
      <c r="J908" s="3">
        <f>ROUNDUP(Calendar[[#This Row],[Month ]]/3,0)</f>
        <v>2</v>
      </c>
      <c r="K908" s="3">
        <f>IF(Calendar[[#This Row],[Year]]=Calendar[[#This Row],[FY]],Calendar[[#This Row],[Qrt (CY)]],Calendar[[#This Row],[Qrt (CY)]]-2)</f>
        <v>2</v>
      </c>
      <c r="L908" s="3">
        <f>WEEKDAY(Calendar[[#This Row],[Date]],2)</f>
        <v>5</v>
      </c>
    </row>
    <row r="909" spans="2:12" x14ac:dyDescent="0.35">
      <c r="B909" s="2">
        <v>42546</v>
      </c>
      <c r="C909" s="3">
        <f>DAY(Calendar[[#This Row],[Date]])</f>
        <v>25</v>
      </c>
      <c r="D909" s="3">
        <f>MONTH(Calendar[[#This Row],[Date]])</f>
        <v>6</v>
      </c>
      <c r="E909" s="3">
        <f>YEAR(Calendar[[#This Row],[Date]])</f>
        <v>2016</v>
      </c>
      <c r="F909" s="3" t="str">
        <f>TEXT(Calendar[[#This Row],[Date]],"dddd")</f>
        <v>Saturday</v>
      </c>
      <c r="G909" s="3" t="str">
        <f>TEXT(Calendar[[#This Row],[Date]],"mmmm")</f>
        <v>June</v>
      </c>
      <c r="H909" s="3" t="str">
        <f>TEXT(Calendar[[#This Row],[Date]],"mmm")</f>
        <v>Jun</v>
      </c>
      <c r="I909" s="3">
        <f>IF(MONTH(Calendar[[#This Row],[Date]])&gt;=7,YEAR(Calendar[[#This Row],[Date]])+1,YEAR(Calendar[[#This Row],[Date]]))</f>
        <v>2016</v>
      </c>
      <c r="J909" s="3">
        <f>ROUNDUP(Calendar[[#This Row],[Month ]]/3,0)</f>
        <v>2</v>
      </c>
      <c r="K909" s="3">
        <f>IF(Calendar[[#This Row],[Year]]=Calendar[[#This Row],[FY]],Calendar[[#This Row],[Qrt (CY)]],Calendar[[#This Row],[Qrt (CY)]]-2)</f>
        <v>2</v>
      </c>
      <c r="L909" s="3">
        <f>WEEKDAY(Calendar[[#This Row],[Date]],2)</f>
        <v>6</v>
      </c>
    </row>
    <row r="910" spans="2:12" x14ac:dyDescent="0.35">
      <c r="B910" s="2">
        <v>42547</v>
      </c>
      <c r="C910" s="3">
        <f>DAY(Calendar[[#This Row],[Date]])</f>
        <v>26</v>
      </c>
      <c r="D910" s="3">
        <f>MONTH(Calendar[[#This Row],[Date]])</f>
        <v>6</v>
      </c>
      <c r="E910" s="3">
        <f>YEAR(Calendar[[#This Row],[Date]])</f>
        <v>2016</v>
      </c>
      <c r="F910" s="3" t="str">
        <f>TEXT(Calendar[[#This Row],[Date]],"dddd")</f>
        <v>Sunday</v>
      </c>
      <c r="G910" s="3" t="str">
        <f>TEXT(Calendar[[#This Row],[Date]],"mmmm")</f>
        <v>June</v>
      </c>
      <c r="H910" s="3" t="str">
        <f>TEXT(Calendar[[#This Row],[Date]],"mmm")</f>
        <v>Jun</v>
      </c>
      <c r="I910" s="3">
        <f>IF(MONTH(Calendar[[#This Row],[Date]])&gt;=7,YEAR(Calendar[[#This Row],[Date]])+1,YEAR(Calendar[[#This Row],[Date]]))</f>
        <v>2016</v>
      </c>
      <c r="J910" s="3">
        <f>ROUNDUP(Calendar[[#This Row],[Month ]]/3,0)</f>
        <v>2</v>
      </c>
      <c r="K910" s="3">
        <f>IF(Calendar[[#This Row],[Year]]=Calendar[[#This Row],[FY]],Calendar[[#This Row],[Qrt (CY)]],Calendar[[#This Row],[Qrt (CY)]]-2)</f>
        <v>2</v>
      </c>
      <c r="L910" s="3">
        <f>WEEKDAY(Calendar[[#This Row],[Date]],2)</f>
        <v>7</v>
      </c>
    </row>
    <row r="911" spans="2:12" x14ac:dyDescent="0.35">
      <c r="B911" s="2">
        <v>42548</v>
      </c>
      <c r="C911" s="3">
        <f>DAY(Calendar[[#This Row],[Date]])</f>
        <v>27</v>
      </c>
      <c r="D911" s="3">
        <f>MONTH(Calendar[[#This Row],[Date]])</f>
        <v>6</v>
      </c>
      <c r="E911" s="3">
        <f>YEAR(Calendar[[#This Row],[Date]])</f>
        <v>2016</v>
      </c>
      <c r="F911" s="3" t="str">
        <f>TEXT(Calendar[[#This Row],[Date]],"dddd")</f>
        <v>Monday</v>
      </c>
      <c r="G911" s="3" t="str">
        <f>TEXT(Calendar[[#This Row],[Date]],"mmmm")</f>
        <v>June</v>
      </c>
      <c r="H911" s="3" t="str">
        <f>TEXT(Calendar[[#This Row],[Date]],"mmm")</f>
        <v>Jun</v>
      </c>
      <c r="I911" s="3">
        <f>IF(MONTH(Calendar[[#This Row],[Date]])&gt;=7,YEAR(Calendar[[#This Row],[Date]])+1,YEAR(Calendar[[#This Row],[Date]]))</f>
        <v>2016</v>
      </c>
      <c r="J911" s="3">
        <f>ROUNDUP(Calendar[[#This Row],[Month ]]/3,0)</f>
        <v>2</v>
      </c>
      <c r="K911" s="3">
        <f>IF(Calendar[[#This Row],[Year]]=Calendar[[#This Row],[FY]],Calendar[[#This Row],[Qrt (CY)]],Calendar[[#This Row],[Qrt (CY)]]-2)</f>
        <v>2</v>
      </c>
      <c r="L911" s="3">
        <f>WEEKDAY(Calendar[[#This Row],[Date]],2)</f>
        <v>1</v>
      </c>
    </row>
    <row r="912" spans="2:12" x14ac:dyDescent="0.35">
      <c r="B912" s="2">
        <v>42549</v>
      </c>
      <c r="C912" s="3">
        <f>DAY(Calendar[[#This Row],[Date]])</f>
        <v>28</v>
      </c>
      <c r="D912" s="3">
        <f>MONTH(Calendar[[#This Row],[Date]])</f>
        <v>6</v>
      </c>
      <c r="E912" s="3">
        <f>YEAR(Calendar[[#This Row],[Date]])</f>
        <v>2016</v>
      </c>
      <c r="F912" s="3" t="str">
        <f>TEXT(Calendar[[#This Row],[Date]],"dddd")</f>
        <v>Tuesday</v>
      </c>
      <c r="G912" s="3" t="str">
        <f>TEXT(Calendar[[#This Row],[Date]],"mmmm")</f>
        <v>June</v>
      </c>
      <c r="H912" s="3" t="str">
        <f>TEXT(Calendar[[#This Row],[Date]],"mmm")</f>
        <v>Jun</v>
      </c>
      <c r="I912" s="3">
        <f>IF(MONTH(Calendar[[#This Row],[Date]])&gt;=7,YEAR(Calendar[[#This Row],[Date]])+1,YEAR(Calendar[[#This Row],[Date]]))</f>
        <v>2016</v>
      </c>
      <c r="J912" s="3">
        <f>ROUNDUP(Calendar[[#This Row],[Month ]]/3,0)</f>
        <v>2</v>
      </c>
      <c r="K912" s="3">
        <f>IF(Calendar[[#This Row],[Year]]=Calendar[[#This Row],[FY]],Calendar[[#This Row],[Qrt (CY)]],Calendar[[#This Row],[Qrt (CY)]]-2)</f>
        <v>2</v>
      </c>
      <c r="L912" s="3">
        <f>WEEKDAY(Calendar[[#This Row],[Date]],2)</f>
        <v>2</v>
      </c>
    </row>
    <row r="913" spans="2:12" x14ac:dyDescent="0.35">
      <c r="B913" s="2">
        <v>42550</v>
      </c>
      <c r="C913" s="3">
        <f>DAY(Calendar[[#This Row],[Date]])</f>
        <v>29</v>
      </c>
      <c r="D913" s="3">
        <f>MONTH(Calendar[[#This Row],[Date]])</f>
        <v>6</v>
      </c>
      <c r="E913" s="3">
        <f>YEAR(Calendar[[#This Row],[Date]])</f>
        <v>2016</v>
      </c>
      <c r="F913" s="3" t="str">
        <f>TEXT(Calendar[[#This Row],[Date]],"dddd")</f>
        <v>Wednesday</v>
      </c>
      <c r="G913" s="3" t="str">
        <f>TEXT(Calendar[[#This Row],[Date]],"mmmm")</f>
        <v>June</v>
      </c>
      <c r="H913" s="3" t="str">
        <f>TEXT(Calendar[[#This Row],[Date]],"mmm")</f>
        <v>Jun</v>
      </c>
      <c r="I913" s="3">
        <f>IF(MONTH(Calendar[[#This Row],[Date]])&gt;=7,YEAR(Calendar[[#This Row],[Date]])+1,YEAR(Calendar[[#This Row],[Date]]))</f>
        <v>2016</v>
      </c>
      <c r="J913" s="3">
        <f>ROUNDUP(Calendar[[#This Row],[Month ]]/3,0)</f>
        <v>2</v>
      </c>
      <c r="K913" s="3">
        <f>IF(Calendar[[#This Row],[Year]]=Calendar[[#This Row],[FY]],Calendar[[#This Row],[Qrt (CY)]],Calendar[[#This Row],[Qrt (CY)]]-2)</f>
        <v>2</v>
      </c>
      <c r="L913" s="3">
        <f>WEEKDAY(Calendar[[#This Row],[Date]],2)</f>
        <v>3</v>
      </c>
    </row>
    <row r="914" spans="2:12" x14ac:dyDescent="0.35">
      <c r="B914" s="2">
        <v>42551</v>
      </c>
      <c r="C914" s="3">
        <f>DAY(Calendar[[#This Row],[Date]])</f>
        <v>30</v>
      </c>
      <c r="D914" s="3">
        <f>MONTH(Calendar[[#This Row],[Date]])</f>
        <v>6</v>
      </c>
      <c r="E914" s="3">
        <f>YEAR(Calendar[[#This Row],[Date]])</f>
        <v>2016</v>
      </c>
      <c r="F914" s="3" t="str">
        <f>TEXT(Calendar[[#This Row],[Date]],"dddd")</f>
        <v>Thursday</v>
      </c>
      <c r="G914" s="3" t="str">
        <f>TEXT(Calendar[[#This Row],[Date]],"mmmm")</f>
        <v>June</v>
      </c>
      <c r="H914" s="3" t="str">
        <f>TEXT(Calendar[[#This Row],[Date]],"mmm")</f>
        <v>Jun</v>
      </c>
      <c r="I914" s="3">
        <f>IF(MONTH(Calendar[[#This Row],[Date]])&gt;=7,YEAR(Calendar[[#This Row],[Date]])+1,YEAR(Calendar[[#This Row],[Date]]))</f>
        <v>2016</v>
      </c>
      <c r="J914" s="3">
        <f>ROUNDUP(Calendar[[#This Row],[Month ]]/3,0)</f>
        <v>2</v>
      </c>
      <c r="K914" s="3">
        <f>IF(Calendar[[#This Row],[Year]]=Calendar[[#This Row],[FY]],Calendar[[#This Row],[Qrt (CY)]],Calendar[[#This Row],[Qrt (CY)]]-2)</f>
        <v>2</v>
      </c>
      <c r="L914" s="3">
        <f>WEEKDAY(Calendar[[#This Row],[Date]],2)</f>
        <v>4</v>
      </c>
    </row>
    <row r="915" spans="2:12" x14ac:dyDescent="0.35">
      <c r="B915" s="2">
        <v>42552</v>
      </c>
      <c r="C915" s="3">
        <f>DAY(Calendar[[#This Row],[Date]])</f>
        <v>1</v>
      </c>
      <c r="D915" s="3">
        <f>MONTH(Calendar[[#This Row],[Date]])</f>
        <v>7</v>
      </c>
      <c r="E915" s="3">
        <f>YEAR(Calendar[[#This Row],[Date]])</f>
        <v>2016</v>
      </c>
      <c r="F915" s="3" t="str">
        <f>TEXT(Calendar[[#This Row],[Date]],"dddd")</f>
        <v>Friday</v>
      </c>
      <c r="G915" s="3" t="str">
        <f>TEXT(Calendar[[#This Row],[Date]],"mmmm")</f>
        <v>July</v>
      </c>
      <c r="H915" s="3" t="str">
        <f>TEXT(Calendar[[#This Row],[Date]],"mmm")</f>
        <v>Jul</v>
      </c>
      <c r="I915" s="3">
        <f>IF(MONTH(Calendar[[#This Row],[Date]])&gt;=7,YEAR(Calendar[[#This Row],[Date]])+1,YEAR(Calendar[[#This Row],[Date]]))</f>
        <v>2017</v>
      </c>
      <c r="J915" s="3">
        <f>ROUNDUP(Calendar[[#This Row],[Month ]]/3,0)</f>
        <v>3</v>
      </c>
      <c r="K915" s="3">
        <f>IF(Calendar[[#This Row],[Year]]=Calendar[[#This Row],[FY]],Calendar[[#This Row],[Qrt (CY)]],Calendar[[#This Row],[Qrt (CY)]]-2)</f>
        <v>1</v>
      </c>
      <c r="L915" s="3">
        <f>WEEKDAY(Calendar[[#This Row],[Date]],2)</f>
        <v>5</v>
      </c>
    </row>
    <row r="916" spans="2:12" x14ac:dyDescent="0.35">
      <c r="B916" s="2">
        <v>42553</v>
      </c>
      <c r="C916" s="3">
        <f>DAY(Calendar[[#This Row],[Date]])</f>
        <v>2</v>
      </c>
      <c r="D916" s="3">
        <f>MONTH(Calendar[[#This Row],[Date]])</f>
        <v>7</v>
      </c>
      <c r="E916" s="3">
        <f>YEAR(Calendar[[#This Row],[Date]])</f>
        <v>2016</v>
      </c>
      <c r="F916" s="3" t="str">
        <f>TEXT(Calendar[[#This Row],[Date]],"dddd")</f>
        <v>Saturday</v>
      </c>
      <c r="G916" s="3" t="str">
        <f>TEXT(Calendar[[#This Row],[Date]],"mmmm")</f>
        <v>July</v>
      </c>
      <c r="H916" s="3" t="str">
        <f>TEXT(Calendar[[#This Row],[Date]],"mmm")</f>
        <v>Jul</v>
      </c>
      <c r="I916" s="3">
        <f>IF(MONTH(Calendar[[#This Row],[Date]])&gt;=7,YEAR(Calendar[[#This Row],[Date]])+1,YEAR(Calendar[[#This Row],[Date]]))</f>
        <v>2017</v>
      </c>
      <c r="J916" s="3">
        <f>ROUNDUP(Calendar[[#This Row],[Month ]]/3,0)</f>
        <v>3</v>
      </c>
      <c r="K916" s="3">
        <f>IF(Calendar[[#This Row],[Year]]=Calendar[[#This Row],[FY]],Calendar[[#This Row],[Qrt (CY)]],Calendar[[#This Row],[Qrt (CY)]]-2)</f>
        <v>1</v>
      </c>
      <c r="L916" s="3">
        <f>WEEKDAY(Calendar[[#This Row],[Date]],2)</f>
        <v>6</v>
      </c>
    </row>
    <row r="917" spans="2:12" x14ac:dyDescent="0.35">
      <c r="B917" s="2">
        <v>42554</v>
      </c>
      <c r="C917" s="3">
        <f>DAY(Calendar[[#This Row],[Date]])</f>
        <v>3</v>
      </c>
      <c r="D917" s="3">
        <f>MONTH(Calendar[[#This Row],[Date]])</f>
        <v>7</v>
      </c>
      <c r="E917" s="3">
        <f>YEAR(Calendar[[#This Row],[Date]])</f>
        <v>2016</v>
      </c>
      <c r="F917" s="3" t="str">
        <f>TEXT(Calendar[[#This Row],[Date]],"dddd")</f>
        <v>Sunday</v>
      </c>
      <c r="G917" s="3" t="str">
        <f>TEXT(Calendar[[#This Row],[Date]],"mmmm")</f>
        <v>July</v>
      </c>
      <c r="H917" s="3" t="str">
        <f>TEXT(Calendar[[#This Row],[Date]],"mmm")</f>
        <v>Jul</v>
      </c>
      <c r="I917" s="3">
        <f>IF(MONTH(Calendar[[#This Row],[Date]])&gt;=7,YEAR(Calendar[[#This Row],[Date]])+1,YEAR(Calendar[[#This Row],[Date]]))</f>
        <v>2017</v>
      </c>
      <c r="J917" s="3">
        <f>ROUNDUP(Calendar[[#This Row],[Month ]]/3,0)</f>
        <v>3</v>
      </c>
      <c r="K917" s="3">
        <f>IF(Calendar[[#This Row],[Year]]=Calendar[[#This Row],[FY]],Calendar[[#This Row],[Qrt (CY)]],Calendar[[#This Row],[Qrt (CY)]]-2)</f>
        <v>1</v>
      </c>
      <c r="L917" s="3">
        <f>WEEKDAY(Calendar[[#This Row],[Date]],2)</f>
        <v>7</v>
      </c>
    </row>
    <row r="918" spans="2:12" x14ac:dyDescent="0.35">
      <c r="B918" s="2">
        <v>42555</v>
      </c>
      <c r="C918" s="3">
        <f>DAY(Calendar[[#This Row],[Date]])</f>
        <v>4</v>
      </c>
      <c r="D918" s="3">
        <f>MONTH(Calendar[[#This Row],[Date]])</f>
        <v>7</v>
      </c>
      <c r="E918" s="3">
        <f>YEAR(Calendar[[#This Row],[Date]])</f>
        <v>2016</v>
      </c>
      <c r="F918" s="3" t="str">
        <f>TEXT(Calendar[[#This Row],[Date]],"dddd")</f>
        <v>Monday</v>
      </c>
      <c r="G918" s="3" t="str">
        <f>TEXT(Calendar[[#This Row],[Date]],"mmmm")</f>
        <v>July</v>
      </c>
      <c r="H918" s="3" t="str">
        <f>TEXT(Calendar[[#This Row],[Date]],"mmm")</f>
        <v>Jul</v>
      </c>
      <c r="I918" s="3">
        <f>IF(MONTH(Calendar[[#This Row],[Date]])&gt;=7,YEAR(Calendar[[#This Row],[Date]])+1,YEAR(Calendar[[#This Row],[Date]]))</f>
        <v>2017</v>
      </c>
      <c r="J918" s="3">
        <f>ROUNDUP(Calendar[[#This Row],[Month ]]/3,0)</f>
        <v>3</v>
      </c>
      <c r="K918" s="3">
        <f>IF(Calendar[[#This Row],[Year]]=Calendar[[#This Row],[FY]],Calendar[[#This Row],[Qrt (CY)]],Calendar[[#This Row],[Qrt (CY)]]-2)</f>
        <v>1</v>
      </c>
      <c r="L918" s="3">
        <f>WEEKDAY(Calendar[[#This Row],[Date]],2)</f>
        <v>1</v>
      </c>
    </row>
    <row r="919" spans="2:12" x14ac:dyDescent="0.35">
      <c r="B919" s="2">
        <v>42556</v>
      </c>
      <c r="C919" s="3">
        <f>DAY(Calendar[[#This Row],[Date]])</f>
        <v>5</v>
      </c>
      <c r="D919" s="3">
        <f>MONTH(Calendar[[#This Row],[Date]])</f>
        <v>7</v>
      </c>
      <c r="E919" s="3">
        <f>YEAR(Calendar[[#This Row],[Date]])</f>
        <v>2016</v>
      </c>
      <c r="F919" s="3" t="str">
        <f>TEXT(Calendar[[#This Row],[Date]],"dddd")</f>
        <v>Tuesday</v>
      </c>
      <c r="G919" s="3" t="str">
        <f>TEXT(Calendar[[#This Row],[Date]],"mmmm")</f>
        <v>July</v>
      </c>
      <c r="H919" s="3" t="str">
        <f>TEXT(Calendar[[#This Row],[Date]],"mmm")</f>
        <v>Jul</v>
      </c>
      <c r="I919" s="3">
        <f>IF(MONTH(Calendar[[#This Row],[Date]])&gt;=7,YEAR(Calendar[[#This Row],[Date]])+1,YEAR(Calendar[[#This Row],[Date]]))</f>
        <v>2017</v>
      </c>
      <c r="J919" s="3">
        <f>ROUNDUP(Calendar[[#This Row],[Month ]]/3,0)</f>
        <v>3</v>
      </c>
      <c r="K919" s="3">
        <f>IF(Calendar[[#This Row],[Year]]=Calendar[[#This Row],[FY]],Calendar[[#This Row],[Qrt (CY)]],Calendar[[#This Row],[Qrt (CY)]]-2)</f>
        <v>1</v>
      </c>
      <c r="L919" s="3">
        <f>WEEKDAY(Calendar[[#This Row],[Date]],2)</f>
        <v>2</v>
      </c>
    </row>
    <row r="920" spans="2:12" x14ac:dyDescent="0.35">
      <c r="B920" s="2">
        <v>42557</v>
      </c>
      <c r="C920" s="3">
        <f>DAY(Calendar[[#This Row],[Date]])</f>
        <v>6</v>
      </c>
      <c r="D920" s="3">
        <f>MONTH(Calendar[[#This Row],[Date]])</f>
        <v>7</v>
      </c>
      <c r="E920" s="3">
        <f>YEAR(Calendar[[#This Row],[Date]])</f>
        <v>2016</v>
      </c>
      <c r="F920" s="3" t="str">
        <f>TEXT(Calendar[[#This Row],[Date]],"dddd")</f>
        <v>Wednesday</v>
      </c>
      <c r="G920" s="3" t="str">
        <f>TEXT(Calendar[[#This Row],[Date]],"mmmm")</f>
        <v>July</v>
      </c>
      <c r="H920" s="3" t="str">
        <f>TEXT(Calendar[[#This Row],[Date]],"mmm")</f>
        <v>Jul</v>
      </c>
      <c r="I920" s="3">
        <f>IF(MONTH(Calendar[[#This Row],[Date]])&gt;=7,YEAR(Calendar[[#This Row],[Date]])+1,YEAR(Calendar[[#This Row],[Date]]))</f>
        <v>2017</v>
      </c>
      <c r="J920" s="3">
        <f>ROUNDUP(Calendar[[#This Row],[Month ]]/3,0)</f>
        <v>3</v>
      </c>
      <c r="K920" s="3">
        <f>IF(Calendar[[#This Row],[Year]]=Calendar[[#This Row],[FY]],Calendar[[#This Row],[Qrt (CY)]],Calendar[[#This Row],[Qrt (CY)]]-2)</f>
        <v>1</v>
      </c>
      <c r="L920" s="3">
        <f>WEEKDAY(Calendar[[#This Row],[Date]],2)</f>
        <v>3</v>
      </c>
    </row>
    <row r="921" spans="2:12" x14ac:dyDescent="0.35">
      <c r="B921" s="2">
        <v>42558</v>
      </c>
      <c r="C921" s="3">
        <f>DAY(Calendar[[#This Row],[Date]])</f>
        <v>7</v>
      </c>
      <c r="D921" s="3">
        <f>MONTH(Calendar[[#This Row],[Date]])</f>
        <v>7</v>
      </c>
      <c r="E921" s="3">
        <f>YEAR(Calendar[[#This Row],[Date]])</f>
        <v>2016</v>
      </c>
      <c r="F921" s="3" t="str">
        <f>TEXT(Calendar[[#This Row],[Date]],"dddd")</f>
        <v>Thursday</v>
      </c>
      <c r="G921" s="3" t="str">
        <f>TEXT(Calendar[[#This Row],[Date]],"mmmm")</f>
        <v>July</v>
      </c>
      <c r="H921" s="3" t="str">
        <f>TEXT(Calendar[[#This Row],[Date]],"mmm")</f>
        <v>Jul</v>
      </c>
      <c r="I921" s="3">
        <f>IF(MONTH(Calendar[[#This Row],[Date]])&gt;=7,YEAR(Calendar[[#This Row],[Date]])+1,YEAR(Calendar[[#This Row],[Date]]))</f>
        <v>2017</v>
      </c>
      <c r="J921" s="3">
        <f>ROUNDUP(Calendar[[#This Row],[Month ]]/3,0)</f>
        <v>3</v>
      </c>
      <c r="K921" s="3">
        <f>IF(Calendar[[#This Row],[Year]]=Calendar[[#This Row],[FY]],Calendar[[#This Row],[Qrt (CY)]],Calendar[[#This Row],[Qrt (CY)]]-2)</f>
        <v>1</v>
      </c>
      <c r="L921" s="3">
        <f>WEEKDAY(Calendar[[#This Row],[Date]],2)</f>
        <v>4</v>
      </c>
    </row>
    <row r="922" spans="2:12" x14ac:dyDescent="0.35">
      <c r="B922" s="2">
        <v>42559</v>
      </c>
      <c r="C922" s="3">
        <f>DAY(Calendar[[#This Row],[Date]])</f>
        <v>8</v>
      </c>
      <c r="D922" s="3">
        <f>MONTH(Calendar[[#This Row],[Date]])</f>
        <v>7</v>
      </c>
      <c r="E922" s="3">
        <f>YEAR(Calendar[[#This Row],[Date]])</f>
        <v>2016</v>
      </c>
      <c r="F922" s="3" t="str">
        <f>TEXT(Calendar[[#This Row],[Date]],"dddd")</f>
        <v>Friday</v>
      </c>
      <c r="G922" s="3" t="str">
        <f>TEXT(Calendar[[#This Row],[Date]],"mmmm")</f>
        <v>July</v>
      </c>
      <c r="H922" s="3" t="str">
        <f>TEXT(Calendar[[#This Row],[Date]],"mmm")</f>
        <v>Jul</v>
      </c>
      <c r="I922" s="3">
        <f>IF(MONTH(Calendar[[#This Row],[Date]])&gt;=7,YEAR(Calendar[[#This Row],[Date]])+1,YEAR(Calendar[[#This Row],[Date]]))</f>
        <v>2017</v>
      </c>
      <c r="J922" s="3">
        <f>ROUNDUP(Calendar[[#This Row],[Month ]]/3,0)</f>
        <v>3</v>
      </c>
      <c r="K922" s="3">
        <f>IF(Calendar[[#This Row],[Year]]=Calendar[[#This Row],[FY]],Calendar[[#This Row],[Qrt (CY)]],Calendar[[#This Row],[Qrt (CY)]]-2)</f>
        <v>1</v>
      </c>
      <c r="L922" s="3">
        <f>WEEKDAY(Calendar[[#This Row],[Date]],2)</f>
        <v>5</v>
      </c>
    </row>
    <row r="923" spans="2:12" x14ac:dyDescent="0.35">
      <c r="B923" s="2">
        <v>42560</v>
      </c>
      <c r="C923" s="3">
        <f>DAY(Calendar[[#This Row],[Date]])</f>
        <v>9</v>
      </c>
      <c r="D923" s="3">
        <f>MONTH(Calendar[[#This Row],[Date]])</f>
        <v>7</v>
      </c>
      <c r="E923" s="3">
        <f>YEAR(Calendar[[#This Row],[Date]])</f>
        <v>2016</v>
      </c>
      <c r="F923" s="3" t="str">
        <f>TEXT(Calendar[[#This Row],[Date]],"dddd")</f>
        <v>Saturday</v>
      </c>
      <c r="G923" s="3" t="str">
        <f>TEXT(Calendar[[#This Row],[Date]],"mmmm")</f>
        <v>July</v>
      </c>
      <c r="H923" s="3" t="str">
        <f>TEXT(Calendar[[#This Row],[Date]],"mmm")</f>
        <v>Jul</v>
      </c>
      <c r="I923" s="3">
        <f>IF(MONTH(Calendar[[#This Row],[Date]])&gt;=7,YEAR(Calendar[[#This Row],[Date]])+1,YEAR(Calendar[[#This Row],[Date]]))</f>
        <v>2017</v>
      </c>
      <c r="J923" s="3">
        <f>ROUNDUP(Calendar[[#This Row],[Month ]]/3,0)</f>
        <v>3</v>
      </c>
      <c r="K923" s="3">
        <f>IF(Calendar[[#This Row],[Year]]=Calendar[[#This Row],[FY]],Calendar[[#This Row],[Qrt (CY)]],Calendar[[#This Row],[Qrt (CY)]]-2)</f>
        <v>1</v>
      </c>
      <c r="L923" s="3">
        <f>WEEKDAY(Calendar[[#This Row],[Date]],2)</f>
        <v>6</v>
      </c>
    </row>
    <row r="924" spans="2:12" x14ac:dyDescent="0.35">
      <c r="B924" s="2">
        <v>42561</v>
      </c>
      <c r="C924" s="3">
        <f>DAY(Calendar[[#This Row],[Date]])</f>
        <v>10</v>
      </c>
      <c r="D924" s="3">
        <f>MONTH(Calendar[[#This Row],[Date]])</f>
        <v>7</v>
      </c>
      <c r="E924" s="3">
        <f>YEAR(Calendar[[#This Row],[Date]])</f>
        <v>2016</v>
      </c>
      <c r="F924" s="3" t="str">
        <f>TEXT(Calendar[[#This Row],[Date]],"dddd")</f>
        <v>Sunday</v>
      </c>
      <c r="G924" s="3" t="str">
        <f>TEXT(Calendar[[#This Row],[Date]],"mmmm")</f>
        <v>July</v>
      </c>
      <c r="H924" s="3" t="str">
        <f>TEXT(Calendar[[#This Row],[Date]],"mmm")</f>
        <v>Jul</v>
      </c>
      <c r="I924" s="3">
        <f>IF(MONTH(Calendar[[#This Row],[Date]])&gt;=7,YEAR(Calendar[[#This Row],[Date]])+1,YEAR(Calendar[[#This Row],[Date]]))</f>
        <v>2017</v>
      </c>
      <c r="J924" s="3">
        <f>ROUNDUP(Calendar[[#This Row],[Month ]]/3,0)</f>
        <v>3</v>
      </c>
      <c r="K924" s="3">
        <f>IF(Calendar[[#This Row],[Year]]=Calendar[[#This Row],[FY]],Calendar[[#This Row],[Qrt (CY)]],Calendar[[#This Row],[Qrt (CY)]]-2)</f>
        <v>1</v>
      </c>
      <c r="L924" s="3">
        <f>WEEKDAY(Calendar[[#This Row],[Date]],2)</f>
        <v>7</v>
      </c>
    </row>
    <row r="925" spans="2:12" x14ac:dyDescent="0.35">
      <c r="B925" s="2">
        <v>42562</v>
      </c>
      <c r="C925" s="3">
        <f>DAY(Calendar[[#This Row],[Date]])</f>
        <v>11</v>
      </c>
      <c r="D925" s="3">
        <f>MONTH(Calendar[[#This Row],[Date]])</f>
        <v>7</v>
      </c>
      <c r="E925" s="3">
        <f>YEAR(Calendar[[#This Row],[Date]])</f>
        <v>2016</v>
      </c>
      <c r="F925" s="3" t="str">
        <f>TEXT(Calendar[[#This Row],[Date]],"dddd")</f>
        <v>Monday</v>
      </c>
      <c r="G925" s="3" t="str">
        <f>TEXT(Calendar[[#This Row],[Date]],"mmmm")</f>
        <v>July</v>
      </c>
      <c r="H925" s="3" t="str">
        <f>TEXT(Calendar[[#This Row],[Date]],"mmm")</f>
        <v>Jul</v>
      </c>
      <c r="I925" s="3">
        <f>IF(MONTH(Calendar[[#This Row],[Date]])&gt;=7,YEAR(Calendar[[#This Row],[Date]])+1,YEAR(Calendar[[#This Row],[Date]]))</f>
        <v>2017</v>
      </c>
      <c r="J925" s="3">
        <f>ROUNDUP(Calendar[[#This Row],[Month ]]/3,0)</f>
        <v>3</v>
      </c>
      <c r="K925" s="3">
        <f>IF(Calendar[[#This Row],[Year]]=Calendar[[#This Row],[FY]],Calendar[[#This Row],[Qrt (CY)]],Calendar[[#This Row],[Qrt (CY)]]-2)</f>
        <v>1</v>
      </c>
      <c r="L925" s="3">
        <f>WEEKDAY(Calendar[[#This Row],[Date]],2)</f>
        <v>1</v>
      </c>
    </row>
    <row r="926" spans="2:12" x14ac:dyDescent="0.35">
      <c r="B926" s="2">
        <v>42563</v>
      </c>
      <c r="C926" s="3">
        <f>DAY(Calendar[[#This Row],[Date]])</f>
        <v>12</v>
      </c>
      <c r="D926" s="3">
        <f>MONTH(Calendar[[#This Row],[Date]])</f>
        <v>7</v>
      </c>
      <c r="E926" s="3">
        <f>YEAR(Calendar[[#This Row],[Date]])</f>
        <v>2016</v>
      </c>
      <c r="F926" s="3" t="str">
        <f>TEXT(Calendar[[#This Row],[Date]],"dddd")</f>
        <v>Tuesday</v>
      </c>
      <c r="G926" s="3" t="str">
        <f>TEXT(Calendar[[#This Row],[Date]],"mmmm")</f>
        <v>July</v>
      </c>
      <c r="H926" s="3" t="str">
        <f>TEXT(Calendar[[#This Row],[Date]],"mmm")</f>
        <v>Jul</v>
      </c>
      <c r="I926" s="3">
        <f>IF(MONTH(Calendar[[#This Row],[Date]])&gt;=7,YEAR(Calendar[[#This Row],[Date]])+1,YEAR(Calendar[[#This Row],[Date]]))</f>
        <v>2017</v>
      </c>
      <c r="J926" s="3">
        <f>ROUNDUP(Calendar[[#This Row],[Month ]]/3,0)</f>
        <v>3</v>
      </c>
      <c r="K926" s="3">
        <f>IF(Calendar[[#This Row],[Year]]=Calendar[[#This Row],[FY]],Calendar[[#This Row],[Qrt (CY)]],Calendar[[#This Row],[Qrt (CY)]]-2)</f>
        <v>1</v>
      </c>
      <c r="L926" s="3">
        <f>WEEKDAY(Calendar[[#This Row],[Date]],2)</f>
        <v>2</v>
      </c>
    </row>
    <row r="927" spans="2:12" x14ac:dyDescent="0.35">
      <c r="B927" s="2">
        <v>42564</v>
      </c>
      <c r="C927" s="3">
        <f>DAY(Calendar[[#This Row],[Date]])</f>
        <v>13</v>
      </c>
      <c r="D927" s="3">
        <f>MONTH(Calendar[[#This Row],[Date]])</f>
        <v>7</v>
      </c>
      <c r="E927" s="3">
        <f>YEAR(Calendar[[#This Row],[Date]])</f>
        <v>2016</v>
      </c>
      <c r="F927" s="3" t="str">
        <f>TEXT(Calendar[[#This Row],[Date]],"dddd")</f>
        <v>Wednesday</v>
      </c>
      <c r="G927" s="3" t="str">
        <f>TEXT(Calendar[[#This Row],[Date]],"mmmm")</f>
        <v>July</v>
      </c>
      <c r="H927" s="3" t="str">
        <f>TEXT(Calendar[[#This Row],[Date]],"mmm")</f>
        <v>Jul</v>
      </c>
      <c r="I927" s="3">
        <f>IF(MONTH(Calendar[[#This Row],[Date]])&gt;=7,YEAR(Calendar[[#This Row],[Date]])+1,YEAR(Calendar[[#This Row],[Date]]))</f>
        <v>2017</v>
      </c>
      <c r="J927" s="3">
        <f>ROUNDUP(Calendar[[#This Row],[Month ]]/3,0)</f>
        <v>3</v>
      </c>
      <c r="K927" s="3">
        <f>IF(Calendar[[#This Row],[Year]]=Calendar[[#This Row],[FY]],Calendar[[#This Row],[Qrt (CY)]],Calendar[[#This Row],[Qrt (CY)]]-2)</f>
        <v>1</v>
      </c>
      <c r="L927" s="3">
        <f>WEEKDAY(Calendar[[#This Row],[Date]],2)</f>
        <v>3</v>
      </c>
    </row>
    <row r="928" spans="2:12" x14ac:dyDescent="0.35">
      <c r="B928" s="2">
        <v>42565</v>
      </c>
      <c r="C928" s="3">
        <f>DAY(Calendar[[#This Row],[Date]])</f>
        <v>14</v>
      </c>
      <c r="D928" s="3">
        <f>MONTH(Calendar[[#This Row],[Date]])</f>
        <v>7</v>
      </c>
      <c r="E928" s="3">
        <f>YEAR(Calendar[[#This Row],[Date]])</f>
        <v>2016</v>
      </c>
      <c r="F928" s="3" t="str">
        <f>TEXT(Calendar[[#This Row],[Date]],"dddd")</f>
        <v>Thursday</v>
      </c>
      <c r="G928" s="3" t="str">
        <f>TEXT(Calendar[[#This Row],[Date]],"mmmm")</f>
        <v>July</v>
      </c>
      <c r="H928" s="3" t="str">
        <f>TEXT(Calendar[[#This Row],[Date]],"mmm")</f>
        <v>Jul</v>
      </c>
      <c r="I928" s="3">
        <f>IF(MONTH(Calendar[[#This Row],[Date]])&gt;=7,YEAR(Calendar[[#This Row],[Date]])+1,YEAR(Calendar[[#This Row],[Date]]))</f>
        <v>2017</v>
      </c>
      <c r="J928" s="3">
        <f>ROUNDUP(Calendar[[#This Row],[Month ]]/3,0)</f>
        <v>3</v>
      </c>
      <c r="K928" s="3">
        <f>IF(Calendar[[#This Row],[Year]]=Calendar[[#This Row],[FY]],Calendar[[#This Row],[Qrt (CY)]],Calendar[[#This Row],[Qrt (CY)]]-2)</f>
        <v>1</v>
      </c>
      <c r="L928" s="3">
        <f>WEEKDAY(Calendar[[#This Row],[Date]],2)</f>
        <v>4</v>
      </c>
    </row>
    <row r="929" spans="2:12" x14ac:dyDescent="0.35">
      <c r="B929" s="2">
        <v>42566</v>
      </c>
      <c r="C929" s="3">
        <f>DAY(Calendar[[#This Row],[Date]])</f>
        <v>15</v>
      </c>
      <c r="D929" s="3">
        <f>MONTH(Calendar[[#This Row],[Date]])</f>
        <v>7</v>
      </c>
      <c r="E929" s="3">
        <f>YEAR(Calendar[[#This Row],[Date]])</f>
        <v>2016</v>
      </c>
      <c r="F929" s="3" t="str">
        <f>TEXT(Calendar[[#This Row],[Date]],"dddd")</f>
        <v>Friday</v>
      </c>
      <c r="G929" s="3" t="str">
        <f>TEXT(Calendar[[#This Row],[Date]],"mmmm")</f>
        <v>July</v>
      </c>
      <c r="H929" s="3" t="str">
        <f>TEXT(Calendar[[#This Row],[Date]],"mmm")</f>
        <v>Jul</v>
      </c>
      <c r="I929" s="3">
        <f>IF(MONTH(Calendar[[#This Row],[Date]])&gt;=7,YEAR(Calendar[[#This Row],[Date]])+1,YEAR(Calendar[[#This Row],[Date]]))</f>
        <v>2017</v>
      </c>
      <c r="J929" s="3">
        <f>ROUNDUP(Calendar[[#This Row],[Month ]]/3,0)</f>
        <v>3</v>
      </c>
      <c r="K929" s="3">
        <f>IF(Calendar[[#This Row],[Year]]=Calendar[[#This Row],[FY]],Calendar[[#This Row],[Qrt (CY)]],Calendar[[#This Row],[Qrt (CY)]]-2)</f>
        <v>1</v>
      </c>
      <c r="L929" s="3">
        <f>WEEKDAY(Calendar[[#This Row],[Date]],2)</f>
        <v>5</v>
      </c>
    </row>
    <row r="930" spans="2:12" x14ac:dyDescent="0.35">
      <c r="B930" s="2">
        <v>42567</v>
      </c>
      <c r="C930" s="3">
        <f>DAY(Calendar[[#This Row],[Date]])</f>
        <v>16</v>
      </c>
      <c r="D930" s="3">
        <f>MONTH(Calendar[[#This Row],[Date]])</f>
        <v>7</v>
      </c>
      <c r="E930" s="3">
        <f>YEAR(Calendar[[#This Row],[Date]])</f>
        <v>2016</v>
      </c>
      <c r="F930" s="3" t="str">
        <f>TEXT(Calendar[[#This Row],[Date]],"dddd")</f>
        <v>Saturday</v>
      </c>
      <c r="G930" s="3" t="str">
        <f>TEXT(Calendar[[#This Row],[Date]],"mmmm")</f>
        <v>July</v>
      </c>
      <c r="H930" s="3" t="str">
        <f>TEXT(Calendar[[#This Row],[Date]],"mmm")</f>
        <v>Jul</v>
      </c>
      <c r="I930" s="3">
        <f>IF(MONTH(Calendar[[#This Row],[Date]])&gt;=7,YEAR(Calendar[[#This Row],[Date]])+1,YEAR(Calendar[[#This Row],[Date]]))</f>
        <v>2017</v>
      </c>
      <c r="J930" s="3">
        <f>ROUNDUP(Calendar[[#This Row],[Month ]]/3,0)</f>
        <v>3</v>
      </c>
      <c r="K930" s="3">
        <f>IF(Calendar[[#This Row],[Year]]=Calendar[[#This Row],[FY]],Calendar[[#This Row],[Qrt (CY)]],Calendar[[#This Row],[Qrt (CY)]]-2)</f>
        <v>1</v>
      </c>
      <c r="L930" s="3">
        <f>WEEKDAY(Calendar[[#This Row],[Date]],2)</f>
        <v>6</v>
      </c>
    </row>
    <row r="931" spans="2:12" x14ac:dyDescent="0.35">
      <c r="B931" s="2">
        <v>42568</v>
      </c>
      <c r="C931" s="3">
        <f>DAY(Calendar[[#This Row],[Date]])</f>
        <v>17</v>
      </c>
      <c r="D931" s="3">
        <f>MONTH(Calendar[[#This Row],[Date]])</f>
        <v>7</v>
      </c>
      <c r="E931" s="3">
        <f>YEAR(Calendar[[#This Row],[Date]])</f>
        <v>2016</v>
      </c>
      <c r="F931" s="3" t="str">
        <f>TEXT(Calendar[[#This Row],[Date]],"dddd")</f>
        <v>Sunday</v>
      </c>
      <c r="G931" s="3" t="str">
        <f>TEXT(Calendar[[#This Row],[Date]],"mmmm")</f>
        <v>July</v>
      </c>
      <c r="H931" s="3" t="str">
        <f>TEXT(Calendar[[#This Row],[Date]],"mmm")</f>
        <v>Jul</v>
      </c>
      <c r="I931" s="3">
        <f>IF(MONTH(Calendar[[#This Row],[Date]])&gt;=7,YEAR(Calendar[[#This Row],[Date]])+1,YEAR(Calendar[[#This Row],[Date]]))</f>
        <v>2017</v>
      </c>
      <c r="J931" s="3">
        <f>ROUNDUP(Calendar[[#This Row],[Month ]]/3,0)</f>
        <v>3</v>
      </c>
      <c r="K931" s="3">
        <f>IF(Calendar[[#This Row],[Year]]=Calendar[[#This Row],[FY]],Calendar[[#This Row],[Qrt (CY)]],Calendar[[#This Row],[Qrt (CY)]]-2)</f>
        <v>1</v>
      </c>
      <c r="L931" s="3">
        <f>WEEKDAY(Calendar[[#This Row],[Date]],2)</f>
        <v>7</v>
      </c>
    </row>
    <row r="932" spans="2:12" x14ac:dyDescent="0.35">
      <c r="B932" s="2">
        <v>42569</v>
      </c>
      <c r="C932" s="3">
        <f>DAY(Calendar[[#This Row],[Date]])</f>
        <v>18</v>
      </c>
      <c r="D932" s="3">
        <f>MONTH(Calendar[[#This Row],[Date]])</f>
        <v>7</v>
      </c>
      <c r="E932" s="3">
        <f>YEAR(Calendar[[#This Row],[Date]])</f>
        <v>2016</v>
      </c>
      <c r="F932" s="3" t="str">
        <f>TEXT(Calendar[[#This Row],[Date]],"dddd")</f>
        <v>Monday</v>
      </c>
      <c r="G932" s="3" t="str">
        <f>TEXT(Calendar[[#This Row],[Date]],"mmmm")</f>
        <v>July</v>
      </c>
      <c r="H932" s="3" t="str">
        <f>TEXT(Calendar[[#This Row],[Date]],"mmm")</f>
        <v>Jul</v>
      </c>
      <c r="I932" s="3">
        <f>IF(MONTH(Calendar[[#This Row],[Date]])&gt;=7,YEAR(Calendar[[#This Row],[Date]])+1,YEAR(Calendar[[#This Row],[Date]]))</f>
        <v>2017</v>
      </c>
      <c r="J932" s="3">
        <f>ROUNDUP(Calendar[[#This Row],[Month ]]/3,0)</f>
        <v>3</v>
      </c>
      <c r="K932" s="3">
        <f>IF(Calendar[[#This Row],[Year]]=Calendar[[#This Row],[FY]],Calendar[[#This Row],[Qrt (CY)]],Calendar[[#This Row],[Qrt (CY)]]-2)</f>
        <v>1</v>
      </c>
      <c r="L932" s="3">
        <f>WEEKDAY(Calendar[[#This Row],[Date]],2)</f>
        <v>1</v>
      </c>
    </row>
    <row r="933" spans="2:12" x14ac:dyDescent="0.35">
      <c r="B933" s="2">
        <v>42570</v>
      </c>
      <c r="C933" s="3">
        <f>DAY(Calendar[[#This Row],[Date]])</f>
        <v>19</v>
      </c>
      <c r="D933" s="3">
        <f>MONTH(Calendar[[#This Row],[Date]])</f>
        <v>7</v>
      </c>
      <c r="E933" s="3">
        <f>YEAR(Calendar[[#This Row],[Date]])</f>
        <v>2016</v>
      </c>
      <c r="F933" s="3" t="str">
        <f>TEXT(Calendar[[#This Row],[Date]],"dddd")</f>
        <v>Tuesday</v>
      </c>
      <c r="G933" s="3" t="str">
        <f>TEXT(Calendar[[#This Row],[Date]],"mmmm")</f>
        <v>July</v>
      </c>
      <c r="H933" s="3" t="str">
        <f>TEXT(Calendar[[#This Row],[Date]],"mmm")</f>
        <v>Jul</v>
      </c>
      <c r="I933" s="3">
        <f>IF(MONTH(Calendar[[#This Row],[Date]])&gt;=7,YEAR(Calendar[[#This Row],[Date]])+1,YEAR(Calendar[[#This Row],[Date]]))</f>
        <v>2017</v>
      </c>
      <c r="J933" s="3">
        <f>ROUNDUP(Calendar[[#This Row],[Month ]]/3,0)</f>
        <v>3</v>
      </c>
      <c r="K933" s="3">
        <f>IF(Calendar[[#This Row],[Year]]=Calendar[[#This Row],[FY]],Calendar[[#This Row],[Qrt (CY)]],Calendar[[#This Row],[Qrt (CY)]]-2)</f>
        <v>1</v>
      </c>
      <c r="L933" s="3">
        <f>WEEKDAY(Calendar[[#This Row],[Date]],2)</f>
        <v>2</v>
      </c>
    </row>
    <row r="934" spans="2:12" x14ac:dyDescent="0.35">
      <c r="B934" s="2">
        <v>42571</v>
      </c>
      <c r="C934" s="3">
        <f>DAY(Calendar[[#This Row],[Date]])</f>
        <v>20</v>
      </c>
      <c r="D934" s="3">
        <f>MONTH(Calendar[[#This Row],[Date]])</f>
        <v>7</v>
      </c>
      <c r="E934" s="3">
        <f>YEAR(Calendar[[#This Row],[Date]])</f>
        <v>2016</v>
      </c>
      <c r="F934" s="3" t="str">
        <f>TEXT(Calendar[[#This Row],[Date]],"dddd")</f>
        <v>Wednesday</v>
      </c>
      <c r="G934" s="3" t="str">
        <f>TEXT(Calendar[[#This Row],[Date]],"mmmm")</f>
        <v>July</v>
      </c>
      <c r="H934" s="3" t="str">
        <f>TEXT(Calendar[[#This Row],[Date]],"mmm")</f>
        <v>Jul</v>
      </c>
      <c r="I934" s="3">
        <f>IF(MONTH(Calendar[[#This Row],[Date]])&gt;=7,YEAR(Calendar[[#This Row],[Date]])+1,YEAR(Calendar[[#This Row],[Date]]))</f>
        <v>2017</v>
      </c>
      <c r="J934" s="3">
        <f>ROUNDUP(Calendar[[#This Row],[Month ]]/3,0)</f>
        <v>3</v>
      </c>
      <c r="K934" s="3">
        <f>IF(Calendar[[#This Row],[Year]]=Calendar[[#This Row],[FY]],Calendar[[#This Row],[Qrt (CY)]],Calendar[[#This Row],[Qrt (CY)]]-2)</f>
        <v>1</v>
      </c>
      <c r="L934" s="3">
        <f>WEEKDAY(Calendar[[#This Row],[Date]],2)</f>
        <v>3</v>
      </c>
    </row>
    <row r="935" spans="2:12" x14ac:dyDescent="0.35">
      <c r="B935" s="2">
        <v>42572</v>
      </c>
      <c r="C935" s="3">
        <f>DAY(Calendar[[#This Row],[Date]])</f>
        <v>21</v>
      </c>
      <c r="D935" s="3">
        <f>MONTH(Calendar[[#This Row],[Date]])</f>
        <v>7</v>
      </c>
      <c r="E935" s="3">
        <f>YEAR(Calendar[[#This Row],[Date]])</f>
        <v>2016</v>
      </c>
      <c r="F935" s="3" t="str">
        <f>TEXT(Calendar[[#This Row],[Date]],"dddd")</f>
        <v>Thursday</v>
      </c>
      <c r="G935" s="3" t="str">
        <f>TEXT(Calendar[[#This Row],[Date]],"mmmm")</f>
        <v>July</v>
      </c>
      <c r="H935" s="3" t="str">
        <f>TEXT(Calendar[[#This Row],[Date]],"mmm")</f>
        <v>Jul</v>
      </c>
      <c r="I935" s="3">
        <f>IF(MONTH(Calendar[[#This Row],[Date]])&gt;=7,YEAR(Calendar[[#This Row],[Date]])+1,YEAR(Calendar[[#This Row],[Date]]))</f>
        <v>2017</v>
      </c>
      <c r="J935" s="3">
        <f>ROUNDUP(Calendar[[#This Row],[Month ]]/3,0)</f>
        <v>3</v>
      </c>
      <c r="K935" s="3">
        <f>IF(Calendar[[#This Row],[Year]]=Calendar[[#This Row],[FY]],Calendar[[#This Row],[Qrt (CY)]],Calendar[[#This Row],[Qrt (CY)]]-2)</f>
        <v>1</v>
      </c>
      <c r="L935" s="3">
        <f>WEEKDAY(Calendar[[#This Row],[Date]],2)</f>
        <v>4</v>
      </c>
    </row>
    <row r="936" spans="2:12" x14ac:dyDescent="0.35">
      <c r="B936" s="2">
        <v>42573</v>
      </c>
      <c r="C936" s="3">
        <f>DAY(Calendar[[#This Row],[Date]])</f>
        <v>22</v>
      </c>
      <c r="D936" s="3">
        <f>MONTH(Calendar[[#This Row],[Date]])</f>
        <v>7</v>
      </c>
      <c r="E936" s="3">
        <f>YEAR(Calendar[[#This Row],[Date]])</f>
        <v>2016</v>
      </c>
      <c r="F936" s="3" t="str">
        <f>TEXT(Calendar[[#This Row],[Date]],"dddd")</f>
        <v>Friday</v>
      </c>
      <c r="G936" s="3" t="str">
        <f>TEXT(Calendar[[#This Row],[Date]],"mmmm")</f>
        <v>July</v>
      </c>
      <c r="H936" s="3" t="str">
        <f>TEXT(Calendar[[#This Row],[Date]],"mmm")</f>
        <v>Jul</v>
      </c>
      <c r="I936" s="3">
        <f>IF(MONTH(Calendar[[#This Row],[Date]])&gt;=7,YEAR(Calendar[[#This Row],[Date]])+1,YEAR(Calendar[[#This Row],[Date]]))</f>
        <v>2017</v>
      </c>
      <c r="J936" s="3">
        <f>ROUNDUP(Calendar[[#This Row],[Month ]]/3,0)</f>
        <v>3</v>
      </c>
      <c r="K936" s="3">
        <f>IF(Calendar[[#This Row],[Year]]=Calendar[[#This Row],[FY]],Calendar[[#This Row],[Qrt (CY)]],Calendar[[#This Row],[Qrt (CY)]]-2)</f>
        <v>1</v>
      </c>
      <c r="L936" s="3">
        <f>WEEKDAY(Calendar[[#This Row],[Date]],2)</f>
        <v>5</v>
      </c>
    </row>
    <row r="937" spans="2:12" x14ac:dyDescent="0.35">
      <c r="B937" s="2">
        <v>42574</v>
      </c>
      <c r="C937" s="3">
        <f>DAY(Calendar[[#This Row],[Date]])</f>
        <v>23</v>
      </c>
      <c r="D937" s="3">
        <f>MONTH(Calendar[[#This Row],[Date]])</f>
        <v>7</v>
      </c>
      <c r="E937" s="3">
        <f>YEAR(Calendar[[#This Row],[Date]])</f>
        <v>2016</v>
      </c>
      <c r="F937" s="3" t="str">
        <f>TEXT(Calendar[[#This Row],[Date]],"dddd")</f>
        <v>Saturday</v>
      </c>
      <c r="G937" s="3" t="str">
        <f>TEXT(Calendar[[#This Row],[Date]],"mmmm")</f>
        <v>July</v>
      </c>
      <c r="H937" s="3" t="str">
        <f>TEXT(Calendar[[#This Row],[Date]],"mmm")</f>
        <v>Jul</v>
      </c>
      <c r="I937" s="3">
        <f>IF(MONTH(Calendar[[#This Row],[Date]])&gt;=7,YEAR(Calendar[[#This Row],[Date]])+1,YEAR(Calendar[[#This Row],[Date]]))</f>
        <v>2017</v>
      </c>
      <c r="J937" s="3">
        <f>ROUNDUP(Calendar[[#This Row],[Month ]]/3,0)</f>
        <v>3</v>
      </c>
      <c r="K937" s="3">
        <f>IF(Calendar[[#This Row],[Year]]=Calendar[[#This Row],[FY]],Calendar[[#This Row],[Qrt (CY)]],Calendar[[#This Row],[Qrt (CY)]]-2)</f>
        <v>1</v>
      </c>
      <c r="L937" s="3">
        <f>WEEKDAY(Calendar[[#This Row],[Date]],2)</f>
        <v>6</v>
      </c>
    </row>
    <row r="938" spans="2:12" x14ac:dyDescent="0.35">
      <c r="B938" s="2">
        <v>42575</v>
      </c>
      <c r="C938" s="3">
        <f>DAY(Calendar[[#This Row],[Date]])</f>
        <v>24</v>
      </c>
      <c r="D938" s="3">
        <f>MONTH(Calendar[[#This Row],[Date]])</f>
        <v>7</v>
      </c>
      <c r="E938" s="3">
        <f>YEAR(Calendar[[#This Row],[Date]])</f>
        <v>2016</v>
      </c>
      <c r="F938" s="3" t="str">
        <f>TEXT(Calendar[[#This Row],[Date]],"dddd")</f>
        <v>Sunday</v>
      </c>
      <c r="G938" s="3" t="str">
        <f>TEXT(Calendar[[#This Row],[Date]],"mmmm")</f>
        <v>July</v>
      </c>
      <c r="H938" s="3" t="str">
        <f>TEXT(Calendar[[#This Row],[Date]],"mmm")</f>
        <v>Jul</v>
      </c>
      <c r="I938" s="3">
        <f>IF(MONTH(Calendar[[#This Row],[Date]])&gt;=7,YEAR(Calendar[[#This Row],[Date]])+1,YEAR(Calendar[[#This Row],[Date]]))</f>
        <v>2017</v>
      </c>
      <c r="J938" s="3">
        <f>ROUNDUP(Calendar[[#This Row],[Month ]]/3,0)</f>
        <v>3</v>
      </c>
      <c r="K938" s="3">
        <f>IF(Calendar[[#This Row],[Year]]=Calendar[[#This Row],[FY]],Calendar[[#This Row],[Qrt (CY)]],Calendar[[#This Row],[Qrt (CY)]]-2)</f>
        <v>1</v>
      </c>
      <c r="L938" s="3">
        <f>WEEKDAY(Calendar[[#This Row],[Date]],2)</f>
        <v>7</v>
      </c>
    </row>
    <row r="939" spans="2:12" x14ac:dyDescent="0.35">
      <c r="B939" s="2">
        <v>42576</v>
      </c>
      <c r="C939" s="3">
        <f>DAY(Calendar[[#This Row],[Date]])</f>
        <v>25</v>
      </c>
      <c r="D939" s="3">
        <f>MONTH(Calendar[[#This Row],[Date]])</f>
        <v>7</v>
      </c>
      <c r="E939" s="3">
        <f>YEAR(Calendar[[#This Row],[Date]])</f>
        <v>2016</v>
      </c>
      <c r="F939" s="3" t="str">
        <f>TEXT(Calendar[[#This Row],[Date]],"dddd")</f>
        <v>Monday</v>
      </c>
      <c r="G939" s="3" t="str">
        <f>TEXT(Calendar[[#This Row],[Date]],"mmmm")</f>
        <v>July</v>
      </c>
      <c r="H939" s="3" t="str">
        <f>TEXT(Calendar[[#This Row],[Date]],"mmm")</f>
        <v>Jul</v>
      </c>
      <c r="I939" s="3">
        <f>IF(MONTH(Calendar[[#This Row],[Date]])&gt;=7,YEAR(Calendar[[#This Row],[Date]])+1,YEAR(Calendar[[#This Row],[Date]]))</f>
        <v>2017</v>
      </c>
      <c r="J939" s="3">
        <f>ROUNDUP(Calendar[[#This Row],[Month ]]/3,0)</f>
        <v>3</v>
      </c>
      <c r="K939" s="3">
        <f>IF(Calendar[[#This Row],[Year]]=Calendar[[#This Row],[FY]],Calendar[[#This Row],[Qrt (CY)]],Calendar[[#This Row],[Qrt (CY)]]-2)</f>
        <v>1</v>
      </c>
      <c r="L939" s="3">
        <f>WEEKDAY(Calendar[[#This Row],[Date]],2)</f>
        <v>1</v>
      </c>
    </row>
    <row r="940" spans="2:12" x14ac:dyDescent="0.35">
      <c r="B940" s="2">
        <v>42577</v>
      </c>
      <c r="C940" s="3">
        <f>DAY(Calendar[[#This Row],[Date]])</f>
        <v>26</v>
      </c>
      <c r="D940" s="3">
        <f>MONTH(Calendar[[#This Row],[Date]])</f>
        <v>7</v>
      </c>
      <c r="E940" s="3">
        <f>YEAR(Calendar[[#This Row],[Date]])</f>
        <v>2016</v>
      </c>
      <c r="F940" s="3" t="str">
        <f>TEXT(Calendar[[#This Row],[Date]],"dddd")</f>
        <v>Tuesday</v>
      </c>
      <c r="G940" s="3" t="str">
        <f>TEXT(Calendar[[#This Row],[Date]],"mmmm")</f>
        <v>July</v>
      </c>
      <c r="H940" s="3" t="str">
        <f>TEXT(Calendar[[#This Row],[Date]],"mmm")</f>
        <v>Jul</v>
      </c>
      <c r="I940" s="3">
        <f>IF(MONTH(Calendar[[#This Row],[Date]])&gt;=7,YEAR(Calendar[[#This Row],[Date]])+1,YEAR(Calendar[[#This Row],[Date]]))</f>
        <v>2017</v>
      </c>
      <c r="J940" s="3">
        <f>ROUNDUP(Calendar[[#This Row],[Month ]]/3,0)</f>
        <v>3</v>
      </c>
      <c r="K940" s="3">
        <f>IF(Calendar[[#This Row],[Year]]=Calendar[[#This Row],[FY]],Calendar[[#This Row],[Qrt (CY)]],Calendar[[#This Row],[Qrt (CY)]]-2)</f>
        <v>1</v>
      </c>
      <c r="L940" s="3">
        <f>WEEKDAY(Calendar[[#This Row],[Date]],2)</f>
        <v>2</v>
      </c>
    </row>
    <row r="941" spans="2:12" x14ac:dyDescent="0.35">
      <c r="B941" s="2">
        <v>42578</v>
      </c>
      <c r="C941" s="3">
        <f>DAY(Calendar[[#This Row],[Date]])</f>
        <v>27</v>
      </c>
      <c r="D941" s="3">
        <f>MONTH(Calendar[[#This Row],[Date]])</f>
        <v>7</v>
      </c>
      <c r="E941" s="3">
        <f>YEAR(Calendar[[#This Row],[Date]])</f>
        <v>2016</v>
      </c>
      <c r="F941" s="3" t="str">
        <f>TEXT(Calendar[[#This Row],[Date]],"dddd")</f>
        <v>Wednesday</v>
      </c>
      <c r="G941" s="3" t="str">
        <f>TEXT(Calendar[[#This Row],[Date]],"mmmm")</f>
        <v>July</v>
      </c>
      <c r="H941" s="3" t="str">
        <f>TEXT(Calendar[[#This Row],[Date]],"mmm")</f>
        <v>Jul</v>
      </c>
      <c r="I941" s="3">
        <f>IF(MONTH(Calendar[[#This Row],[Date]])&gt;=7,YEAR(Calendar[[#This Row],[Date]])+1,YEAR(Calendar[[#This Row],[Date]]))</f>
        <v>2017</v>
      </c>
      <c r="J941" s="3">
        <f>ROUNDUP(Calendar[[#This Row],[Month ]]/3,0)</f>
        <v>3</v>
      </c>
      <c r="K941" s="3">
        <f>IF(Calendar[[#This Row],[Year]]=Calendar[[#This Row],[FY]],Calendar[[#This Row],[Qrt (CY)]],Calendar[[#This Row],[Qrt (CY)]]-2)</f>
        <v>1</v>
      </c>
      <c r="L941" s="3">
        <f>WEEKDAY(Calendar[[#This Row],[Date]],2)</f>
        <v>3</v>
      </c>
    </row>
    <row r="942" spans="2:12" x14ac:dyDescent="0.35">
      <c r="B942" s="2">
        <v>42579</v>
      </c>
      <c r="C942" s="3">
        <f>DAY(Calendar[[#This Row],[Date]])</f>
        <v>28</v>
      </c>
      <c r="D942" s="3">
        <f>MONTH(Calendar[[#This Row],[Date]])</f>
        <v>7</v>
      </c>
      <c r="E942" s="3">
        <f>YEAR(Calendar[[#This Row],[Date]])</f>
        <v>2016</v>
      </c>
      <c r="F942" s="3" t="str">
        <f>TEXT(Calendar[[#This Row],[Date]],"dddd")</f>
        <v>Thursday</v>
      </c>
      <c r="G942" s="3" t="str">
        <f>TEXT(Calendar[[#This Row],[Date]],"mmmm")</f>
        <v>July</v>
      </c>
      <c r="H942" s="3" t="str">
        <f>TEXT(Calendar[[#This Row],[Date]],"mmm")</f>
        <v>Jul</v>
      </c>
      <c r="I942" s="3">
        <f>IF(MONTH(Calendar[[#This Row],[Date]])&gt;=7,YEAR(Calendar[[#This Row],[Date]])+1,YEAR(Calendar[[#This Row],[Date]]))</f>
        <v>2017</v>
      </c>
      <c r="J942" s="3">
        <f>ROUNDUP(Calendar[[#This Row],[Month ]]/3,0)</f>
        <v>3</v>
      </c>
      <c r="K942" s="3">
        <f>IF(Calendar[[#This Row],[Year]]=Calendar[[#This Row],[FY]],Calendar[[#This Row],[Qrt (CY)]],Calendar[[#This Row],[Qrt (CY)]]-2)</f>
        <v>1</v>
      </c>
      <c r="L942" s="3">
        <f>WEEKDAY(Calendar[[#This Row],[Date]],2)</f>
        <v>4</v>
      </c>
    </row>
    <row r="943" spans="2:12" x14ac:dyDescent="0.35">
      <c r="B943" s="2">
        <v>42580</v>
      </c>
      <c r="C943" s="3">
        <f>DAY(Calendar[[#This Row],[Date]])</f>
        <v>29</v>
      </c>
      <c r="D943" s="3">
        <f>MONTH(Calendar[[#This Row],[Date]])</f>
        <v>7</v>
      </c>
      <c r="E943" s="3">
        <f>YEAR(Calendar[[#This Row],[Date]])</f>
        <v>2016</v>
      </c>
      <c r="F943" s="3" t="str">
        <f>TEXT(Calendar[[#This Row],[Date]],"dddd")</f>
        <v>Friday</v>
      </c>
      <c r="G943" s="3" t="str">
        <f>TEXT(Calendar[[#This Row],[Date]],"mmmm")</f>
        <v>July</v>
      </c>
      <c r="H943" s="3" t="str">
        <f>TEXT(Calendar[[#This Row],[Date]],"mmm")</f>
        <v>Jul</v>
      </c>
      <c r="I943" s="3">
        <f>IF(MONTH(Calendar[[#This Row],[Date]])&gt;=7,YEAR(Calendar[[#This Row],[Date]])+1,YEAR(Calendar[[#This Row],[Date]]))</f>
        <v>2017</v>
      </c>
      <c r="J943" s="3">
        <f>ROUNDUP(Calendar[[#This Row],[Month ]]/3,0)</f>
        <v>3</v>
      </c>
      <c r="K943" s="3">
        <f>IF(Calendar[[#This Row],[Year]]=Calendar[[#This Row],[FY]],Calendar[[#This Row],[Qrt (CY)]],Calendar[[#This Row],[Qrt (CY)]]-2)</f>
        <v>1</v>
      </c>
      <c r="L943" s="3">
        <f>WEEKDAY(Calendar[[#This Row],[Date]],2)</f>
        <v>5</v>
      </c>
    </row>
    <row r="944" spans="2:12" x14ac:dyDescent="0.35">
      <c r="B944" s="2">
        <v>42581</v>
      </c>
      <c r="C944" s="3">
        <f>DAY(Calendar[[#This Row],[Date]])</f>
        <v>30</v>
      </c>
      <c r="D944" s="3">
        <f>MONTH(Calendar[[#This Row],[Date]])</f>
        <v>7</v>
      </c>
      <c r="E944" s="3">
        <f>YEAR(Calendar[[#This Row],[Date]])</f>
        <v>2016</v>
      </c>
      <c r="F944" s="3" t="str">
        <f>TEXT(Calendar[[#This Row],[Date]],"dddd")</f>
        <v>Saturday</v>
      </c>
      <c r="G944" s="3" t="str">
        <f>TEXT(Calendar[[#This Row],[Date]],"mmmm")</f>
        <v>July</v>
      </c>
      <c r="H944" s="3" t="str">
        <f>TEXT(Calendar[[#This Row],[Date]],"mmm")</f>
        <v>Jul</v>
      </c>
      <c r="I944" s="3">
        <f>IF(MONTH(Calendar[[#This Row],[Date]])&gt;=7,YEAR(Calendar[[#This Row],[Date]])+1,YEAR(Calendar[[#This Row],[Date]]))</f>
        <v>2017</v>
      </c>
      <c r="J944" s="3">
        <f>ROUNDUP(Calendar[[#This Row],[Month ]]/3,0)</f>
        <v>3</v>
      </c>
      <c r="K944" s="3">
        <f>IF(Calendar[[#This Row],[Year]]=Calendar[[#This Row],[FY]],Calendar[[#This Row],[Qrt (CY)]],Calendar[[#This Row],[Qrt (CY)]]-2)</f>
        <v>1</v>
      </c>
      <c r="L944" s="3">
        <f>WEEKDAY(Calendar[[#This Row],[Date]],2)</f>
        <v>6</v>
      </c>
    </row>
    <row r="945" spans="2:12" x14ac:dyDescent="0.35">
      <c r="B945" s="2">
        <v>42582</v>
      </c>
      <c r="C945" s="3">
        <f>DAY(Calendar[[#This Row],[Date]])</f>
        <v>31</v>
      </c>
      <c r="D945" s="3">
        <f>MONTH(Calendar[[#This Row],[Date]])</f>
        <v>7</v>
      </c>
      <c r="E945" s="3">
        <f>YEAR(Calendar[[#This Row],[Date]])</f>
        <v>2016</v>
      </c>
      <c r="F945" s="3" t="str">
        <f>TEXT(Calendar[[#This Row],[Date]],"dddd")</f>
        <v>Sunday</v>
      </c>
      <c r="G945" s="3" t="str">
        <f>TEXT(Calendar[[#This Row],[Date]],"mmmm")</f>
        <v>July</v>
      </c>
      <c r="H945" s="3" t="str">
        <f>TEXT(Calendar[[#This Row],[Date]],"mmm")</f>
        <v>Jul</v>
      </c>
      <c r="I945" s="3">
        <f>IF(MONTH(Calendar[[#This Row],[Date]])&gt;=7,YEAR(Calendar[[#This Row],[Date]])+1,YEAR(Calendar[[#This Row],[Date]]))</f>
        <v>2017</v>
      </c>
      <c r="J945" s="3">
        <f>ROUNDUP(Calendar[[#This Row],[Month ]]/3,0)</f>
        <v>3</v>
      </c>
      <c r="K945" s="3">
        <f>IF(Calendar[[#This Row],[Year]]=Calendar[[#This Row],[FY]],Calendar[[#This Row],[Qrt (CY)]],Calendar[[#This Row],[Qrt (CY)]]-2)</f>
        <v>1</v>
      </c>
      <c r="L945" s="3">
        <f>WEEKDAY(Calendar[[#This Row],[Date]],2)</f>
        <v>7</v>
      </c>
    </row>
    <row r="946" spans="2:12" x14ac:dyDescent="0.35">
      <c r="B946" s="2">
        <v>42583</v>
      </c>
      <c r="C946" s="3">
        <f>DAY(Calendar[[#This Row],[Date]])</f>
        <v>1</v>
      </c>
      <c r="D946" s="3">
        <f>MONTH(Calendar[[#This Row],[Date]])</f>
        <v>8</v>
      </c>
      <c r="E946" s="3">
        <f>YEAR(Calendar[[#This Row],[Date]])</f>
        <v>2016</v>
      </c>
      <c r="F946" s="3" t="str">
        <f>TEXT(Calendar[[#This Row],[Date]],"dddd")</f>
        <v>Monday</v>
      </c>
      <c r="G946" s="3" t="str">
        <f>TEXT(Calendar[[#This Row],[Date]],"mmmm")</f>
        <v>August</v>
      </c>
      <c r="H946" s="3" t="str">
        <f>TEXT(Calendar[[#This Row],[Date]],"mmm")</f>
        <v>Aug</v>
      </c>
      <c r="I946" s="3">
        <f>IF(MONTH(Calendar[[#This Row],[Date]])&gt;=7,YEAR(Calendar[[#This Row],[Date]])+1,YEAR(Calendar[[#This Row],[Date]]))</f>
        <v>2017</v>
      </c>
      <c r="J946" s="3">
        <f>ROUNDUP(Calendar[[#This Row],[Month ]]/3,0)</f>
        <v>3</v>
      </c>
      <c r="K946" s="3">
        <f>IF(Calendar[[#This Row],[Year]]=Calendar[[#This Row],[FY]],Calendar[[#This Row],[Qrt (CY)]],Calendar[[#This Row],[Qrt (CY)]]-2)</f>
        <v>1</v>
      </c>
      <c r="L946" s="3">
        <f>WEEKDAY(Calendar[[#This Row],[Date]],2)</f>
        <v>1</v>
      </c>
    </row>
    <row r="947" spans="2:12" x14ac:dyDescent="0.35">
      <c r="B947" s="2">
        <v>42584</v>
      </c>
      <c r="C947" s="3">
        <f>DAY(Calendar[[#This Row],[Date]])</f>
        <v>2</v>
      </c>
      <c r="D947" s="3">
        <f>MONTH(Calendar[[#This Row],[Date]])</f>
        <v>8</v>
      </c>
      <c r="E947" s="3">
        <f>YEAR(Calendar[[#This Row],[Date]])</f>
        <v>2016</v>
      </c>
      <c r="F947" s="3" t="str">
        <f>TEXT(Calendar[[#This Row],[Date]],"dddd")</f>
        <v>Tuesday</v>
      </c>
      <c r="G947" s="3" t="str">
        <f>TEXT(Calendar[[#This Row],[Date]],"mmmm")</f>
        <v>August</v>
      </c>
      <c r="H947" s="3" t="str">
        <f>TEXT(Calendar[[#This Row],[Date]],"mmm")</f>
        <v>Aug</v>
      </c>
      <c r="I947" s="3">
        <f>IF(MONTH(Calendar[[#This Row],[Date]])&gt;=7,YEAR(Calendar[[#This Row],[Date]])+1,YEAR(Calendar[[#This Row],[Date]]))</f>
        <v>2017</v>
      </c>
      <c r="J947" s="3">
        <f>ROUNDUP(Calendar[[#This Row],[Month ]]/3,0)</f>
        <v>3</v>
      </c>
      <c r="K947" s="3">
        <f>IF(Calendar[[#This Row],[Year]]=Calendar[[#This Row],[FY]],Calendar[[#This Row],[Qrt (CY)]],Calendar[[#This Row],[Qrt (CY)]]-2)</f>
        <v>1</v>
      </c>
      <c r="L947" s="3">
        <f>WEEKDAY(Calendar[[#This Row],[Date]],2)</f>
        <v>2</v>
      </c>
    </row>
    <row r="948" spans="2:12" x14ac:dyDescent="0.35">
      <c r="B948" s="2">
        <v>42585</v>
      </c>
      <c r="C948" s="3">
        <f>DAY(Calendar[[#This Row],[Date]])</f>
        <v>3</v>
      </c>
      <c r="D948" s="3">
        <f>MONTH(Calendar[[#This Row],[Date]])</f>
        <v>8</v>
      </c>
      <c r="E948" s="3">
        <f>YEAR(Calendar[[#This Row],[Date]])</f>
        <v>2016</v>
      </c>
      <c r="F948" s="3" t="str">
        <f>TEXT(Calendar[[#This Row],[Date]],"dddd")</f>
        <v>Wednesday</v>
      </c>
      <c r="G948" s="3" t="str">
        <f>TEXT(Calendar[[#This Row],[Date]],"mmmm")</f>
        <v>August</v>
      </c>
      <c r="H948" s="3" t="str">
        <f>TEXT(Calendar[[#This Row],[Date]],"mmm")</f>
        <v>Aug</v>
      </c>
      <c r="I948" s="3">
        <f>IF(MONTH(Calendar[[#This Row],[Date]])&gt;=7,YEAR(Calendar[[#This Row],[Date]])+1,YEAR(Calendar[[#This Row],[Date]]))</f>
        <v>2017</v>
      </c>
      <c r="J948" s="3">
        <f>ROUNDUP(Calendar[[#This Row],[Month ]]/3,0)</f>
        <v>3</v>
      </c>
      <c r="K948" s="3">
        <f>IF(Calendar[[#This Row],[Year]]=Calendar[[#This Row],[FY]],Calendar[[#This Row],[Qrt (CY)]],Calendar[[#This Row],[Qrt (CY)]]-2)</f>
        <v>1</v>
      </c>
      <c r="L948" s="3">
        <f>WEEKDAY(Calendar[[#This Row],[Date]],2)</f>
        <v>3</v>
      </c>
    </row>
    <row r="949" spans="2:12" x14ac:dyDescent="0.35">
      <c r="B949" s="2">
        <v>42586</v>
      </c>
      <c r="C949" s="3">
        <f>DAY(Calendar[[#This Row],[Date]])</f>
        <v>4</v>
      </c>
      <c r="D949" s="3">
        <f>MONTH(Calendar[[#This Row],[Date]])</f>
        <v>8</v>
      </c>
      <c r="E949" s="3">
        <f>YEAR(Calendar[[#This Row],[Date]])</f>
        <v>2016</v>
      </c>
      <c r="F949" s="3" t="str">
        <f>TEXT(Calendar[[#This Row],[Date]],"dddd")</f>
        <v>Thursday</v>
      </c>
      <c r="G949" s="3" t="str">
        <f>TEXT(Calendar[[#This Row],[Date]],"mmmm")</f>
        <v>August</v>
      </c>
      <c r="H949" s="3" t="str">
        <f>TEXT(Calendar[[#This Row],[Date]],"mmm")</f>
        <v>Aug</v>
      </c>
      <c r="I949" s="3">
        <f>IF(MONTH(Calendar[[#This Row],[Date]])&gt;=7,YEAR(Calendar[[#This Row],[Date]])+1,YEAR(Calendar[[#This Row],[Date]]))</f>
        <v>2017</v>
      </c>
      <c r="J949" s="3">
        <f>ROUNDUP(Calendar[[#This Row],[Month ]]/3,0)</f>
        <v>3</v>
      </c>
      <c r="K949" s="3">
        <f>IF(Calendar[[#This Row],[Year]]=Calendar[[#This Row],[FY]],Calendar[[#This Row],[Qrt (CY)]],Calendar[[#This Row],[Qrt (CY)]]-2)</f>
        <v>1</v>
      </c>
      <c r="L949" s="3">
        <f>WEEKDAY(Calendar[[#This Row],[Date]],2)</f>
        <v>4</v>
      </c>
    </row>
    <row r="950" spans="2:12" x14ac:dyDescent="0.35">
      <c r="B950" s="2">
        <v>42587</v>
      </c>
      <c r="C950" s="3">
        <f>DAY(Calendar[[#This Row],[Date]])</f>
        <v>5</v>
      </c>
      <c r="D950" s="3">
        <f>MONTH(Calendar[[#This Row],[Date]])</f>
        <v>8</v>
      </c>
      <c r="E950" s="3">
        <f>YEAR(Calendar[[#This Row],[Date]])</f>
        <v>2016</v>
      </c>
      <c r="F950" s="3" t="str">
        <f>TEXT(Calendar[[#This Row],[Date]],"dddd")</f>
        <v>Friday</v>
      </c>
      <c r="G950" s="3" t="str">
        <f>TEXT(Calendar[[#This Row],[Date]],"mmmm")</f>
        <v>August</v>
      </c>
      <c r="H950" s="3" t="str">
        <f>TEXT(Calendar[[#This Row],[Date]],"mmm")</f>
        <v>Aug</v>
      </c>
      <c r="I950" s="3">
        <f>IF(MONTH(Calendar[[#This Row],[Date]])&gt;=7,YEAR(Calendar[[#This Row],[Date]])+1,YEAR(Calendar[[#This Row],[Date]]))</f>
        <v>2017</v>
      </c>
      <c r="J950" s="3">
        <f>ROUNDUP(Calendar[[#This Row],[Month ]]/3,0)</f>
        <v>3</v>
      </c>
      <c r="K950" s="3">
        <f>IF(Calendar[[#This Row],[Year]]=Calendar[[#This Row],[FY]],Calendar[[#This Row],[Qrt (CY)]],Calendar[[#This Row],[Qrt (CY)]]-2)</f>
        <v>1</v>
      </c>
      <c r="L950" s="3">
        <f>WEEKDAY(Calendar[[#This Row],[Date]],2)</f>
        <v>5</v>
      </c>
    </row>
    <row r="951" spans="2:12" x14ac:dyDescent="0.35">
      <c r="B951" s="2">
        <v>42588</v>
      </c>
      <c r="C951" s="3">
        <f>DAY(Calendar[[#This Row],[Date]])</f>
        <v>6</v>
      </c>
      <c r="D951" s="3">
        <f>MONTH(Calendar[[#This Row],[Date]])</f>
        <v>8</v>
      </c>
      <c r="E951" s="3">
        <f>YEAR(Calendar[[#This Row],[Date]])</f>
        <v>2016</v>
      </c>
      <c r="F951" s="3" t="str">
        <f>TEXT(Calendar[[#This Row],[Date]],"dddd")</f>
        <v>Saturday</v>
      </c>
      <c r="G951" s="3" t="str">
        <f>TEXT(Calendar[[#This Row],[Date]],"mmmm")</f>
        <v>August</v>
      </c>
      <c r="H951" s="3" t="str">
        <f>TEXT(Calendar[[#This Row],[Date]],"mmm")</f>
        <v>Aug</v>
      </c>
      <c r="I951" s="3">
        <f>IF(MONTH(Calendar[[#This Row],[Date]])&gt;=7,YEAR(Calendar[[#This Row],[Date]])+1,YEAR(Calendar[[#This Row],[Date]]))</f>
        <v>2017</v>
      </c>
      <c r="J951" s="3">
        <f>ROUNDUP(Calendar[[#This Row],[Month ]]/3,0)</f>
        <v>3</v>
      </c>
      <c r="K951" s="3">
        <f>IF(Calendar[[#This Row],[Year]]=Calendar[[#This Row],[FY]],Calendar[[#This Row],[Qrt (CY)]],Calendar[[#This Row],[Qrt (CY)]]-2)</f>
        <v>1</v>
      </c>
      <c r="L951" s="3">
        <f>WEEKDAY(Calendar[[#This Row],[Date]],2)</f>
        <v>6</v>
      </c>
    </row>
    <row r="952" spans="2:12" x14ac:dyDescent="0.35">
      <c r="B952" s="2">
        <v>42589</v>
      </c>
      <c r="C952" s="3">
        <f>DAY(Calendar[[#This Row],[Date]])</f>
        <v>7</v>
      </c>
      <c r="D952" s="3">
        <f>MONTH(Calendar[[#This Row],[Date]])</f>
        <v>8</v>
      </c>
      <c r="E952" s="3">
        <f>YEAR(Calendar[[#This Row],[Date]])</f>
        <v>2016</v>
      </c>
      <c r="F952" s="3" t="str">
        <f>TEXT(Calendar[[#This Row],[Date]],"dddd")</f>
        <v>Sunday</v>
      </c>
      <c r="G952" s="3" t="str">
        <f>TEXT(Calendar[[#This Row],[Date]],"mmmm")</f>
        <v>August</v>
      </c>
      <c r="H952" s="3" t="str">
        <f>TEXT(Calendar[[#This Row],[Date]],"mmm")</f>
        <v>Aug</v>
      </c>
      <c r="I952" s="3">
        <f>IF(MONTH(Calendar[[#This Row],[Date]])&gt;=7,YEAR(Calendar[[#This Row],[Date]])+1,YEAR(Calendar[[#This Row],[Date]]))</f>
        <v>2017</v>
      </c>
      <c r="J952" s="3">
        <f>ROUNDUP(Calendar[[#This Row],[Month ]]/3,0)</f>
        <v>3</v>
      </c>
      <c r="K952" s="3">
        <f>IF(Calendar[[#This Row],[Year]]=Calendar[[#This Row],[FY]],Calendar[[#This Row],[Qrt (CY)]],Calendar[[#This Row],[Qrt (CY)]]-2)</f>
        <v>1</v>
      </c>
      <c r="L952" s="3">
        <f>WEEKDAY(Calendar[[#This Row],[Date]],2)</f>
        <v>7</v>
      </c>
    </row>
    <row r="953" spans="2:12" x14ac:dyDescent="0.35">
      <c r="B953" s="2">
        <v>42590</v>
      </c>
      <c r="C953" s="3">
        <f>DAY(Calendar[[#This Row],[Date]])</f>
        <v>8</v>
      </c>
      <c r="D953" s="3">
        <f>MONTH(Calendar[[#This Row],[Date]])</f>
        <v>8</v>
      </c>
      <c r="E953" s="3">
        <f>YEAR(Calendar[[#This Row],[Date]])</f>
        <v>2016</v>
      </c>
      <c r="F953" s="3" t="str">
        <f>TEXT(Calendar[[#This Row],[Date]],"dddd")</f>
        <v>Monday</v>
      </c>
      <c r="G953" s="3" t="str">
        <f>TEXT(Calendar[[#This Row],[Date]],"mmmm")</f>
        <v>August</v>
      </c>
      <c r="H953" s="3" t="str">
        <f>TEXT(Calendar[[#This Row],[Date]],"mmm")</f>
        <v>Aug</v>
      </c>
      <c r="I953" s="3">
        <f>IF(MONTH(Calendar[[#This Row],[Date]])&gt;=7,YEAR(Calendar[[#This Row],[Date]])+1,YEAR(Calendar[[#This Row],[Date]]))</f>
        <v>2017</v>
      </c>
      <c r="J953" s="3">
        <f>ROUNDUP(Calendar[[#This Row],[Month ]]/3,0)</f>
        <v>3</v>
      </c>
      <c r="K953" s="3">
        <f>IF(Calendar[[#This Row],[Year]]=Calendar[[#This Row],[FY]],Calendar[[#This Row],[Qrt (CY)]],Calendar[[#This Row],[Qrt (CY)]]-2)</f>
        <v>1</v>
      </c>
      <c r="L953" s="3">
        <f>WEEKDAY(Calendar[[#This Row],[Date]],2)</f>
        <v>1</v>
      </c>
    </row>
    <row r="954" spans="2:12" x14ac:dyDescent="0.35">
      <c r="B954" s="2">
        <v>42591</v>
      </c>
      <c r="C954" s="3">
        <f>DAY(Calendar[[#This Row],[Date]])</f>
        <v>9</v>
      </c>
      <c r="D954" s="3">
        <f>MONTH(Calendar[[#This Row],[Date]])</f>
        <v>8</v>
      </c>
      <c r="E954" s="3">
        <f>YEAR(Calendar[[#This Row],[Date]])</f>
        <v>2016</v>
      </c>
      <c r="F954" s="3" t="str">
        <f>TEXT(Calendar[[#This Row],[Date]],"dddd")</f>
        <v>Tuesday</v>
      </c>
      <c r="G954" s="3" t="str">
        <f>TEXT(Calendar[[#This Row],[Date]],"mmmm")</f>
        <v>August</v>
      </c>
      <c r="H954" s="3" t="str">
        <f>TEXT(Calendar[[#This Row],[Date]],"mmm")</f>
        <v>Aug</v>
      </c>
      <c r="I954" s="3">
        <f>IF(MONTH(Calendar[[#This Row],[Date]])&gt;=7,YEAR(Calendar[[#This Row],[Date]])+1,YEAR(Calendar[[#This Row],[Date]]))</f>
        <v>2017</v>
      </c>
      <c r="J954" s="3">
        <f>ROUNDUP(Calendar[[#This Row],[Month ]]/3,0)</f>
        <v>3</v>
      </c>
      <c r="K954" s="3">
        <f>IF(Calendar[[#This Row],[Year]]=Calendar[[#This Row],[FY]],Calendar[[#This Row],[Qrt (CY)]],Calendar[[#This Row],[Qrt (CY)]]-2)</f>
        <v>1</v>
      </c>
      <c r="L954" s="3">
        <f>WEEKDAY(Calendar[[#This Row],[Date]],2)</f>
        <v>2</v>
      </c>
    </row>
    <row r="955" spans="2:12" x14ac:dyDescent="0.35">
      <c r="B955" s="2">
        <v>42592</v>
      </c>
      <c r="C955" s="3">
        <f>DAY(Calendar[[#This Row],[Date]])</f>
        <v>10</v>
      </c>
      <c r="D955" s="3">
        <f>MONTH(Calendar[[#This Row],[Date]])</f>
        <v>8</v>
      </c>
      <c r="E955" s="3">
        <f>YEAR(Calendar[[#This Row],[Date]])</f>
        <v>2016</v>
      </c>
      <c r="F955" s="3" t="str">
        <f>TEXT(Calendar[[#This Row],[Date]],"dddd")</f>
        <v>Wednesday</v>
      </c>
      <c r="G955" s="3" t="str">
        <f>TEXT(Calendar[[#This Row],[Date]],"mmmm")</f>
        <v>August</v>
      </c>
      <c r="H955" s="3" t="str">
        <f>TEXT(Calendar[[#This Row],[Date]],"mmm")</f>
        <v>Aug</v>
      </c>
      <c r="I955" s="3">
        <f>IF(MONTH(Calendar[[#This Row],[Date]])&gt;=7,YEAR(Calendar[[#This Row],[Date]])+1,YEAR(Calendar[[#This Row],[Date]]))</f>
        <v>2017</v>
      </c>
      <c r="J955" s="3">
        <f>ROUNDUP(Calendar[[#This Row],[Month ]]/3,0)</f>
        <v>3</v>
      </c>
      <c r="K955" s="3">
        <f>IF(Calendar[[#This Row],[Year]]=Calendar[[#This Row],[FY]],Calendar[[#This Row],[Qrt (CY)]],Calendar[[#This Row],[Qrt (CY)]]-2)</f>
        <v>1</v>
      </c>
      <c r="L955" s="3">
        <f>WEEKDAY(Calendar[[#This Row],[Date]],2)</f>
        <v>3</v>
      </c>
    </row>
    <row r="956" spans="2:12" x14ac:dyDescent="0.35">
      <c r="B956" s="2">
        <v>42593</v>
      </c>
      <c r="C956" s="3">
        <f>DAY(Calendar[[#This Row],[Date]])</f>
        <v>11</v>
      </c>
      <c r="D956" s="3">
        <f>MONTH(Calendar[[#This Row],[Date]])</f>
        <v>8</v>
      </c>
      <c r="E956" s="3">
        <f>YEAR(Calendar[[#This Row],[Date]])</f>
        <v>2016</v>
      </c>
      <c r="F956" s="3" t="str">
        <f>TEXT(Calendar[[#This Row],[Date]],"dddd")</f>
        <v>Thursday</v>
      </c>
      <c r="G956" s="3" t="str">
        <f>TEXT(Calendar[[#This Row],[Date]],"mmmm")</f>
        <v>August</v>
      </c>
      <c r="H956" s="3" t="str">
        <f>TEXT(Calendar[[#This Row],[Date]],"mmm")</f>
        <v>Aug</v>
      </c>
      <c r="I956" s="3">
        <f>IF(MONTH(Calendar[[#This Row],[Date]])&gt;=7,YEAR(Calendar[[#This Row],[Date]])+1,YEAR(Calendar[[#This Row],[Date]]))</f>
        <v>2017</v>
      </c>
      <c r="J956" s="3">
        <f>ROUNDUP(Calendar[[#This Row],[Month ]]/3,0)</f>
        <v>3</v>
      </c>
      <c r="K956" s="3">
        <f>IF(Calendar[[#This Row],[Year]]=Calendar[[#This Row],[FY]],Calendar[[#This Row],[Qrt (CY)]],Calendar[[#This Row],[Qrt (CY)]]-2)</f>
        <v>1</v>
      </c>
      <c r="L956" s="3">
        <f>WEEKDAY(Calendar[[#This Row],[Date]],2)</f>
        <v>4</v>
      </c>
    </row>
    <row r="957" spans="2:12" x14ac:dyDescent="0.35">
      <c r="B957" s="2">
        <v>42594</v>
      </c>
      <c r="C957" s="3">
        <f>DAY(Calendar[[#This Row],[Date]])</f>
        <v>12</v>
      </c>
      <c r="D957" s="3">
        <f>MONTH(Calendar[[#This Row],[Date]])</f>
        <v>8</v>
      </c>
      <c r="E957" s="3">
        <f>YEAR(Calendar[[#This Row],[Date]])</f>
        <v>2016</v>
      </c>
      <c r="F957" s="3" t="str">
        <f>TEXT(Calendar[[#This Row],[Date]],"dddd")</f>
        <v>Friday</v>
      </c>
      <c r="G957" s="3" t="str">
        <f>TEXT(Calendar[[#This Row],[Date]],"mmmm")</f>
        <v>August</v>
      </c>
      <c r="H957" s="3" t="str">
        <f>TEXT(Calendar[[#This Row],[Date]],"mmm")</f>
        <v>Aug</v>
      </c>
      <c r="I957" s="3">
        <f>IF(MONTH(Calendar[[#This Row],[Date]])&gt;=7,YEAR(Calendar[[#This Row],[Date]])+1,YEAR(Calendar[[#This Row],[Date]]))</f>
        <v>2017</v>
      </c>
      <c r="J957" s="3">
        <f>ROUNDUP(Calendar[[#This Row],[Month ]]/3,0)</f>
        <v>3</v>
      </c>
      <c r="K957" s="3">
        <f>IF(Calendar[[#This Row],[Year]]=Calendar[[#This Row],[FY]],Calendar[[#This Row],[Qrt (CY)]],Calendar[[#This Row],[Qrt (CY)]]-2)</f>
        <v>1</v>
      </c>
      <c r="L957" s="3">
        <f>WEEKDAY(Calendar[[#This Row],[Date]],2)</f>
        <v>5</v>
      </c>
    </row>
    <row r="958" spans="2:12" x14ac:dyDescent="0.35">
      <c r="B958" s="2">
        <v>42595</v>
      </c>
      <c r="C958" s="3">
        <f>DAY(Calendar[[#This Row],[Date]])</f>
        <v>13</v>
      </c>
      <c r="D958" s="3">
        <f>MONTH(Calendar[[#This Row],[Date]])</f>
        <v>8</v>
      </c>
      <c r="E958" s="3">
        <f>YEAR(Calendar[[#This Row],[Date]])</f>
        <v>2016</v>
      </c>
      <c r="F958" s="3" t="str">
        <f>TEXT(Calendar[[#This Row],[Date]],"dddd")</f>
        <v>Saturday</v>
      </c>
      <c r="G958" s="3" t="str">
        <f>TEXT(Calendar[[#This Row],[Date]],"mmmm")</f>
        <v>August</v>
      </c>
      <c r="H958" s="3" t="str">
        <f>TEXT(Calendar[[#This Row],[Date]],"mmm")</f>
        <v>Aug</v>
      </c>
      <c r="I958" s="3">
        <f>IF(MONTH(Calendar[[#This Row],[Date]])&gt;=7,YEAR(Calendar[[#This Row],[Date]])+1,YEAR(Calendar[[#This Row],[Date]]))</f>
        <v>2017</v>
      </c>
      <c r="J958" s="3">
        <f>ROUNDUP(Calendar[[#This Row],[Month ]]/3,0)</f>
        <v>3</v>
      </c>
      <c r="K958" s="3">
        <f>IF(Calendar[[#This Row],[Year]]=Calendar[[#This Row],[FY]],Calendar[[#This Row],[Qrt (CY)]],Calendar[[#This Row],[Qrt (CY)]]-2)</f>
        <v>1</v>
      </c>
      <c r="L958" s="3">
        <f>WEEKDAY(Calendar[[#This Row],[Date]],2)</f>
        <v>6</v>
      </c>
    </row>
    <row r="959" spans="2:12" x14ac:dyDescent="0.35">
      <c r="B959" s="2">
        <v>42596</v>
      </c>
      <c r="C959" s="3">
        <f>DAY(Calendar[[#This Row],[Date]])</f>
        <v>14</v>
      </c>
      <c r="D959" s="3">
        <f>MONTH(Calendar[[#This Row],[Date]])</f>
        <v>8</v>
      </c>
      <c r="E959" s="3">
        <f>YEAR(Calendar[[#This Row],[Date]])</f>
        <v>2016</v>
      </c>
      <c r="F959" s="3" t="str">
        <f>TEXT(Calendar[[#This Row],[Date]],"dddd")</f>
        <v>Sunday</v>
      </c>
      <c r="G959" s="3" t="str">
        <f>TEXT(Calendar[[#This Row],[Date]],"mmmm")</f>
        <v>August</v>
      </c>
      <c r="H959" s="3" t="str">
        <f>TEXT(Calendar[[#This Row],[Date]],"mmm")</f>
        <v>Aug</v>
      </c>
      <c r="I959" s="3">
        <f>IF(MONTH(Calendar[[#This Row],[Date]])&gt;=7,YEAR(Calendar[[#This Row],[Date]])+1,YEAR(Calendar[[#This Row],[Date]]))</f>
        <v>2017</v>
      </c>
      <c r="J959" s="3">
        <f>ROUNDUP(Calendar[[#This Row],[Month ]]/3,0)</f>
        <v>3</v>
      </c>
      <c r="K959" s="3">
        <f>IF(Calendar[[#This Row],[Year]]=Calendar[[#This Row],[FY]],Calendar[[#This Row],[Qrt (CY)]],Calendar[[#This Row],[Qrt (CY)]]-2)</f>
        <v>1</v>
      </c>
      <c r="L959" s="3">
        <f>WEEKDAY(Calendar[[#This Row],[Date]],2)</f>
        <v>7</v>
      </c>
    </row>
    <row r="960" spans="2:12" x14ac:dyDescent="0.35">
      <c r="B960" s="2">
        <v>42597</v>
      </c>
      <c r="C960" s="3">
        <f>DAY(Calendar[[#This Row],[Date]])</f>
        <v>15</v>
      </c>
      <c r="D960" s="3">
        <f>MONTH(Calendar[[#This Row],[Date]])</f>
        <v>8</v>
      </c>
      <c r="E960" s="3">
        <f>YEAR(Calendar[[#This Row],[Date]])</f>
        <v>2016</v>
      </c>
      <c r="F960" s="3" t="str">
        <f>TEXT(Calendar[[#This Row],[Date]],"dddd")</f>
        <v>Monday</v>
      </c>
      <c r="G960" s="3" t="str">
        <f>TEXT(Calendar[[#This Row],[Date]],"mmmm")</f>
        <v>August</v>
      </c>
      <c r="H960" s="3" t="str">
        <f>TEXT(Calendar[[#This Row],[Date]],"mmm")</f>
        <v>Aug</v>
      </c>
      <c r="I960" s="3">
        <f>IF(MONTH(Calendar[[#This Row],[Date]])&gt;=7,YEAR(Calendar[[#This Row],[Date]])+1,YEAR(Calendar[[#This Row],[Date]]))</f>
        <v>2017</v>
      </c>
      <c r="J960" s="3">
        <f>ROUNDUP(Calendar[[#This Row],[Month ]]/3,0)</f>
        <v>3</v>
      </c>
      <c r="K960" s="3">
        <f>IF(Calendar[[#This Row],[Year]]=Calendar[[#This Row],[FY]],Calendar[[#This Row],[Qrt (CY)]],Calendar[[#This Row],[Qrt (CY)]]-2)</f>
        <v>1</v>
      </c>
      <c r="L960" s="3">
        <f>WEEKDAY(Calendar[[#This Row],[Date]],2)</f>
        <v>1</v>
      </c>
    </row>
    <row r="961" spans="2:12" x14ac:dyDescent="0.35">
      <c r="B961" s="2">
        <v>42598</v>
      </c>
      <c r="C961" s="3">
        <f>DAY(Calendar[[#This Row],[Date]])</f>
        <v>16</v>
      </c>
      <c r="D961" s="3">
        <f>MONTH(Calendar[[#This Row],[Date]])</f>
        <v>8</v>
      </c>
      <c r="E961" s="3">
        <f>YEAR(Calendar[[#This Row],[Date]])</f>
        <v>2016</v>
      </c>
      <c r="F961" s="3" t="str">
        <f>TEXT(Calendar[[#This Row],[Date]],"dddd")</f>
        <v>Tuesday</v>
      </c>
      <c r="G961" s="3" t="str">
        <f>TEXT(Calendar[[#This Row],[Date]],"mmmm")</f>
        <v>August</v>
      </c>
      <c r="H961" s="3" t="str">
        <f>TEXT(Calendar[[#This Row],[Date]],"mmm")</f>
        <v>Aug</v>
      </c>
      <c r="I961" s="3">
        <f>IF(MONTH(Calendar[[#This Row],[Date]])&gt;=7,YEAR(Calendar[[#This Row],[Date]])+1,YEAR(Calendar[[#This Row],[Date]]))</f>
        <v>2017</v>
      </c>
      <c r="J961" s="3">
        <f>ROUNDUP(Calendar[[#This Row],[Month ]]/3,0)</f>
        <v>3</v>
      </c>
      <c r="K961" s="3">
        <f>IF(Calendar[[#This Row],[Year]]=Calendar[[#This Row],[FY]],Calendar[[#This Row],[Qrt (CY)]],Calendar[[#This Row],[Qrt (CY)]]-2)</f>
        <v>1</v>
      </c>
      <c r="L961" s="3">
        <f>WEEKDAY(Calendar[[#This Row],[Date]],2)</f>
        <v>2</v>
      </c>
    </row>
    <row r="962" spans="2:12" x14ac:dyDescent="0.35">
      <c r="B962" s="2">
        <v>42599</v>
      </c>
      <c r="C962" s="3">
        <f>DAY(Calendar[[#This Row],[Date]])</f>
        <v>17</v>
      </c>
      <c r="D962" s="3">
        <f>MONTH(Calendar[[#This Row],[Date]])</f>
        <v>8</v>
      </c>
      <c r="E962" s="3">
        <f>YEAR(Calendar[[#This Row],[Date]])</f>
        <v>2016</v>
      </c>
      <c r="F962" s="3" t="str">
        <f>TEXT(Calendar[[#This Row],[Date]],"dddd")</f>
        <v>Wednesday</v>
      </c>
      <c r="G962" s="3" t="str">
        <f>TEXT(Calendar[[#This Row],[Date]],"mmmm")</f>
        <v>August</v>
      </c>
      <c r="H962" s="3" t="str">
        <f>TEXT(Calendar[[#This Row],[Date]],"mmm")</f>
        <v>Aug</v>
      </c>
      <c r="I962" s="3">
        <f>IF(MONTH(Calendar[[#This Row],[Date]])&gt;=7,YEAR(Calendar[[#This Row],[Date]])+1,YEAR(Calendar[[#This Row],[Date]]))</f>
        <v>2017</v>
      </c>
      <c r="J962" s="3">
        <f>ROUNDUP(Calendar[[#This Row],[Month ]]/3,0)</f>
        <v>3</v>
      </c>
      <c r="K962" s="3">
        <f>IF(Calendar[[#This Row],[Year]]=Calendar[[#This Row],[FY]],Calendar[[#This Row],[Qrt (CY)]],Calendar[[#This Row],[Qrt (CY)]]-2)</f>
        <v>1</v>
      </c>
      <c r="L962" s="3">
        <f>WEEKDAY(Calendar[[#This Row],[Date]],2)</f>
        <v>3</v>
      </c>
    </row>
    <row r="963" spans="2:12" x14ac:dyDescent="0.35">
      <c r="B963" s="2">
        <v>42600</v>
      </c>
      <c r="C963" s="3">
        <f>DAY(Calendar[[#This Row],[Date]])</f>
        <v>18</v>
      </c>
      <c r="D963" s="3">
        <f>MONTH(Calendar[[#This Row],[Date]])</f>
        <v>8</v>
      </c>
      <c r="E963" s="3">
        <f>YEAR(Calendar[[#This Row],[Date]])</f>
        <v>2016</v>
      </c>
      <c r="F963" s="3" t="str">
        <f>TEXT(Calendar[[#This Row],[Date]],"dddd")</f>
        <v>Thursday</v>
      </c>
      <c r="G963" s="3" t="str">
        <f>TEXT(Calendar[[#This Row],[Date]],"mmmm")</f>
        <v>August</v>
      </c>
      <c r="H963" s="3" t="str">
        <f>TEXT(Calendar[[#This Row],[Date]],"mmm")</f>
        <v>Aug</v>
      </c>
      <c r="I963" s="3">
        <f>IF(MONTH(Calendar[[#This Row],[Date]])&gt;=7,YEAR(Calendar[[#This Row],[Date]])+1,YEAR(Calendar[[#This Row],[Date]]))</f>
        <v>2017</v>
      </c>
      <c r="J963" s="3">
        <f>ROUNDUP(Calendar[[#This Row],[Month ]]/3,0)</f>
        <v>3</v>
      </c>
      <c r="K963" s="3">
        <f>IF(Calendar[[#This Row],[Year]]=Calendar[[#This Row],[FY]],Calendar[[#This Row],[Qrt (CY)]],Calendar[[#This Row],[Qrt (CY)]]-2)</f>
        <v>1</v>
      </c>
      <c r="L963" s="3">
        <f>WEEKDAY(Calendar[[#This Row],[Date]],2)</f>
        <v>4</v>
      </c>
    </row>
    <row r="964" spans="2:12" x14ac:dyDescent="0.35">
      <c r="B964" s="2">
        <v>42601</v>
      </c>
      <c r="C964" s="3">
        <f>DAY(Calendar[[#This Row],[Date]])</f>
        <v>19</v>
      </c>
      <c r="D964" s="3">
        <f>MONTH(Calendar[[#This Row],[Date]])</f>
        <v>8</v>
      </c>
      <c r="E964" s="3">
        <f>YEAR(Calendar[[#This Row],[Date]])</f>
        <v>2016</v>
      </c>
      <c r="F964" s="3" t="str">
        <f>TEXT(Calendar[[#This Row],[Date]],"dddd")</f>
        <v>Friday</v>
      </c>
      <c r="G964" s="3" t="str">
        <f>TEXT(Calendar[[#This Row],[Date]],"mmmm")</f>
        <v>August</v>
      </c>
      <c r="H964" s="3" t="str">
        <f>TEXT(Calendar[[#This Row],[Date]],"mmm")</f>
        <v>Aug</v>
      </c>
      <c r="I964" s="3">
        <f>IF(MONTH(Calendar[[#This Row],[Date]])&gt;=7,YEAR(Calendar[[#This Row],[Date]])+1,YEAR(Calendar[[#This Row],[Date]]))</f>
        <v>2017</v>
      </c>
      <c r="J964" s="3">
        <f>ROUNDUP(Calendar[[#This Row],[Month ]]/3,0)</f>
        <v>3</v>
      </c>
      <c r="K964" s="3">
        <f>IF(Calendar[[#This Row],[Year]]=Calendar[[#This Row],[FY]],Calendar[[#This Row],[Qrt (CY)]],Calendar[[#This Row],[Qrt (CY)]]-2)</f>
        <v>1</v>
      </c>
      <c r="L964" s="3">
        <f>WEEKDAY(Calendar[[#This Row],[Date]],2)</f>
        <v>5</v>
      </c>
    </row>
    <row r="965" spans="2:12" x14ac:dyDescent="0.35">
      <c r="B965" s="2">
        <v>42602</v>
      </c>
      <c r="C965" s="3">
        <f>DAY(Calendar[[#This Row],[Date]])</f>
        <v>20</v>
      </c>
      <c r="D965" s="3">
        <f>MONTH(Calendar[[#This Row],[Date]])</f>
        <v>8</v>
      </c>
      <c r="E965" s="3">
        <f>YEAR(Calendar[[#This Row],[Date]])</f>
        <v>2016</v>
      </c>
      <c r="F965" s="3" t="str">
        <f>TEXT(Calendar[[#This Row],[Date]],"dddd")</f>
        <v>Saturday</v>
      </c>
      <c r="G965" s="3" t="str">
        <f>TEXT(Calendar[[#This Row],[Date]],"mmmm")</f>
        <v>August</v>
      </c>
      <c r="H965" s="3" t="str">
        <f>TEXT(Calendar[[#This Row],[Date]],"mmm")</f>
        <v>Aug</v>
      </c>
      <c r="I965" s="3">
        <f>IF(MONTH(Calendar[[#This Row],[Date]])&gt;=7,YEAR(Calendar[[#This Row],[Date]])+1,YEAR(Calendar[[#This Row],[Date]]))</f>
        <v>2017</v>
      </c>
      <c r="J965" s="3">
        <f>ROUNDUP(Calendar[[#This Row],[Month ]]/3,0)</f>
        <v>3</v>
      </c>
      <c r="K965" s="3">
        <f>IF(Calendar[[#This Row],[Year]]=Calendar[[#This Row],[FY]],Calendar[[#This Row],[Qrt (CY)]],Calendar[[#This Row],[Qrt (CY)]]-2)</f>
        <v>1</v>
      </c>
      <c r="L965" s="3">
        <f>WEEKDAY(Calendar[[#This Row],[Date]],2)</f>
        <v>6</v>
      </c>
    </row>
    <row r="966" spans="2:12" x14ac:dyDescent="0.35">
      <c r="B966" s="2">
        <v>42603</v>
      </c>
      <c r="C966" s="3">
        <f>DAY(Calendar[[#This Row],[Date]])</f>
        <v>21</v>
      </c>
      <c r="D966" s="3">
        <f>MONTH(Calendar[[#This Row],[Date]])</f>
        <v>8</v>
      </c>
      <c r="E966" s="3">
        <f>YEAR(Calendar[[#This Row],[Date]])</f>
        <v>2016</v>
      </c>
      <c r="F966" s="3" t="str">
        <f>TEXT(Calendar[[#This Row],[Date]],"dddd")</f>
        <v>Sunday</v>
      </c>
      <c r="G966" s="3" t="str">
        <f>TEXT(Calendar[[#This Row],[Date]],"mmmm")</f>
        <v>August</v>
      </c>
      <c r="H966" s="3" t="str">
        <f>TEXT(Calendar[[#This Row],[Date]],"mmm")</f>
        <v>Aug</v>
      </c>
      <c r="I966" s="3">
        <f>IF(MONTH(Calendar[[#This Row],[Date]])&gt;=7,YEAR(Calendar[[#This Row],[Date]])+1,YEAR(Calendar[[#This Row],[Date]]))</f>
        <v>2017</v>
      </c>
      <c r="J966" s="3">
        <f>ROUNDUP(Calendar[[#This Row],[Month ]]/3,0)</f>
        <v>3</v>
      </c>
      <c r="K966" s="3">
        <f>IF(Calendar[[#This Row],[Year]]=Calendar[[#This Row],[FY]],Calendar[[#This Row],[Qrt (CY)]],Calendar[[#This Row],[Qrt (CY)]]-2)</f>
        <v>1</v>
      </c>
      <c r="L966" s="3">
        <f>WEEKDAY(Calendar[[#This Row],[Date]],2)</f>
        <v>7</v>
      </c>
    </row>
    <row r="967" spans="2:12" x14ac:dyDescent="0.35">
      <c r="B967" s="2">
        <v>42604</v>
      </c>
      <c r="C967" s="3">
        <f>DAY(Calendar[[#This Row],[Date]])</f>
        <v>22</v>
      </c>
      <c r="D967" s="3">
        <f>MONTH(Calendar[[#This Row],[Date]])</f>
        <v>8</v>
      </c>
      <c r="E967" s="3">
        <f>YEAR(Calendar[[#This Row],[Date]])</f>
        <v>2016</v>
      </c>
      <c r="F967" s="3" t="str">
        <f>TEXT(Calendar[[#This Row],[Date]],"dddd")</f>
        <v>Monday</v>
      </c>
      <c r="G967" s="3" t="str">
        <f>TEXT(Calendar[[#This Row],[Date]],"mmmm")</f>
        <v>August</v>
      </c>
      <c r="H967" s="3" t="str">
        <f>TEXT(Calendar[[#This Row],[Date]],"mmm")</f>
        <v>Aug</v>
      </c>
      <c r="I967" s="3">
        <f>IF(MONTH(Calendar[[#This Row],[Date]])&gt;=7,YEAR(Calendar[[#This Row],[Date]])+1,YEAR(Calendar[[#This Row],[Date]]))</f>
        <v>2017</v>
      </c>
      <c r="J967" s="3">
        <f>ROUNDUP(Calendar[[#This Row],[Month ]]/3,0)</f>
        <v>3</v>
      </c>
      <c r="K967" s="3">
        <f>IF(Calendar[[#This Row],[Year]]=Calendar[[#This Row],[FY]],Calendar[[#This Row],[Qrt (CY)]],Calendar[[#This Row],[Qrt (CY)]]-2)</f>
        <v>1</v>
      </c>
      <c r="L967" s="3">
        <f>WEEKDAY(Calendar[[#This Row],[Date]],2)</f>
        <v>1</v>
      </c>
    </row>
    <row r="968" spans="2:12" x14ac:dyDescent="0.35">
      <c r="B968" s="2">
        <v>42605</v>
      </c>
      <c r="C968" s="3">
        <f>DAY(Calendar[[#This Row],[Date]])</f>
        <v>23</v>
      </c>
      <c r="D968" s="3">
        <f>MONTH(Calendar[[#This Row],[Date]])</f>
        <v>8</v>
      </c>
      <c r="E968" s="3">
        <f>YEAR(Calendar[[#This Row],[Date]])</f>
        <v>2016</v>
      </c>
      <c r="F968" s="3" t="str">
        <f>TEXT(Calendar[[#This Row],[Date]],"dddd")</f>
        <v>Tuesday</v>
      </c>
      <c r="G968" s="3" t="str">
        <f>TEXT(Calendar[[#This Row],[Date]],"mmmm")</f>
        <v>August</v>
      </c>
      <c r="H968" s="3" t="str">
        <f>TEXT(Calendar[[#This Row],[Date]],"mmm")</f>
        <v>Aug</v>
      </c>
      <c r="I968" s="3">
        <f>IF(MONTH(Calendar[[#This Row],[Date]])&gt;=7,YEAR(Calendar[[#This Row],[Date]])+1,YEAR(Calendar[[#This Row],[Date]]))</f>
        <v>2017</v>
      </c>
      <c r="J968" s="3">
        <f>ROUNDUP(Calendar[[#This Row],[Month ]]/3,0)</f>
        <v>3</v>
      </c>
      <c r="K968" s="3">
        <f>IF(Calendar[[#This Row],[Year]]=Calendar[[#This Row],[FY]],Calendar[[#This Row],[Qrt (CY)]],Calendar[[#This Row],[Qrt (CY)]]-2)</f>
        <v>1</v>
      </c>
      <c r="L968" s="3">
        <f>WEEKDAY(Calendar[[#This Row],[Date]],2)</f>
        <v>2</v>
      </c>
    </row>
    <row r="969" spans="2:12" x14ac:dyDescent="0.35">
      <c r="B969" s="2">
        <v>42606</v>
      </c>
      <c r="C969" s="3">
        <f>DAY(Calendar[[#This Row],[Date]])</f>
        <v>24</v>
      </c>
      <c r="D969" s="3">
        <f>MONTH(Calendar[[#This Row],[Date]])</f>
        <v>8</v>
      </c>
      <c r="E969" s="3">
        <f>YEAR(Calendar[[#This Row],[Date]])</f>
        <v>2016</v>
      </c>
      <c r="F969" s="3" t="str">
        <f>TEXT(Calendar[[#This Row],[Date]],"dddd")</f>
        <v>Wednesday</v>
      </c>
      <c r="G969" s="3" t="str">
        <f>TEXT(Calendar[[#This Row],[Date]],"mmmm")</f>
        <v>August</v>
      </c>
      <c r="H969" s="3" t="str">
        <f>TEXT(Calendar[[#This Row],[Date]],"mmm")</f>
        <v>Aug</v>
      </c>
      <c r="I969" s="3">
        <f>IF(MONTH(Calendar[[#This Row],[Date]])&gt;=7,YEAR(Calendar[[#This Row],[Date]])+1,YEAR(Calendar[[#This Row],[Date]]))</f>
        <v>2017</v>
      </c>
      <c r="J969" s="3">
        <f>ROUNDUP(Calendar[[#This Row],[Month ]]/3,0)</f>
        <v>3</v>
      </c>
      <c r="K969" s="3">
        <f>IF(Calendar[[#This Row],[Year]]=Calendar[[#This Row],[FY]],Calendar[[#This Row],[Qrt (CY)]],Calendar[[#This Row],[Qrt (CY)]]-2)</f>
        <v>1</v>
      </c>
      <c r="L969" s="3">
        <f>WEEKDAY(Calendar[[#This Row],[Date]],2)</f>
        <v>3</v>
      </c>
    </row>
    <row r="970" spans="2:12" x14ac:dyDescent="0.35">
      <c r="B970" s="2">
        <v>42607</v>
      </c>
      <c r="C970" s="3">
        <f>DAY(Calendar[[#This Row],[Date]])</f>
        <v>25</v>
      </c>
      <c r="D970" s="3">
        <f>MONTH(Calendar[[#This Row],[Date]])</f>
        <v>8</v>
      </c>
      <c r="E970" s="3">
        <f>YEAR(Calendar[[#This Row],[Date]])</f>
        <v>2016</v>
      </c>
      <c r="F970" s="3" t="str">
        <f>TEXT(Calendar[[#This Row],[Date]],"dddd")</f>
        <v>Thursday</v>
      </c>
      <c r="G970" s="3" t="str">
        <f>TEXT(Calendar[[#This Row],[Date]],"mmmm")</f>
        <v>August</v>
      </c>
      <c r="H970" s="3" t="str">
        <f>TEXT(Calendar[[#This Row],[Date]],"mmm")</f>
        <v>Aug</v>
      </c>
      <c r="I970" s="3">
        <f>IF(MONTH(Calendar[[#This Row],[Date]])&gt;=7,YEAR(Calendar[[#This Row],[Date]])+1,YEAR(Calendar[[#This Row],[Date]]))</f>
        <v>2017</v>
      </c>
      <c r="J970" s="3">
        <f>ROUNDUP(Calendar[[#This Row],[Month ]]/3,0)</f>
        <v>3</v>
      </c>
      <c r="K970" s="3">
        <f>IF(Calendar[[#This Row],[Year]]=Calendar[[#This Row],[FY]],Calendar[[#This Row],[Qrt (CY)]],Calendar[[#This Row],[Qrt (CY)]]-2)</f>
        <v>1</v>
      </c>
      <c r="L970" s="3">
        <f>WEEKDAY(Calendar[[#This Row],[Date]],2)</f>
        <v>4</v>
      </c>
    </row>
    <row r="971" spans="2:12" x14ac:dyDescent="0.35">
      <c r="B971" s="2">
        <v>42608</v>
      </c>
      <c r="C971" s="3">
        <f>DAY(Calendar[[#This Row],[Date]])</f>
        <v>26</v>
      </c>
      <c r="D971" s="3">
        <f>MONTH(Calendar[[#This Row],[Date]])</f>
        <v>8</v>
      </c>
      <c r="E971" s="3">
        <f>YEAR(Calendar[[#This Row],[Date]])</f>
        <v>2016</v>
      </c>
      <c r="F971" s="3" t="str">
        <f>TEXT(Calendar[[#This Row],[Date]],"dddd")</f>
        <v>Friday</v>
      </c>
      <c r="G971" s="3" t="str">
        <f>TEXT(Calendar[[#This Row],[Date]],"mmmm")</f>
        <v>August</v>
      </c>
      <c r="H971" s="3" t="str">
        <f>TEXT(Calendar[[#This Row],[Date]],"mmm")</f>
        <v>Aug</v>
      </c>
      <c r="I971" s="3">
        <f>IF(MONTH(Calendar[[#This Row],[Date]])&gt;=7,YEAR(Calendar[[#This Row],[Date]])+1,YEAR(Calendar[[#This Row],[Date]]))</f>
        <v>2017</v>
      </c>
      <c r="J971" s="3">
        <f>ROUNDUP(Calendar[[#This Row],[Month ]]/3,0)</f>
        <v>3</v>
      </c>
      <c r="K971" s="3">
        <f>IF(Calendar[[#This Row],[Year]]=Calendar[[#This Row],[FY]],Calendar[[#This Row],[Qrt (CY)]],Calendar[[#This Row],[Qrt (CY)]]-2)</f>
        <v>1</v>
      </c>
      <c r="L971" s="3">
        <f>WEEKDAY(Calendar[[#This Row],[Date]],2)</f>
        <v>5</v>
      </c>
    </row>
    <row r="972" spans="2:12" x14ac:dyDescent="0.35">
      <c r="B972" s="2">
        <v>42609</v>
      </c>
      <c r="C972" s="3">
        <f>DAY(Calendar[[#This Row],[Date]])</f>
        <v>27</v>
      </c>
      <c r="D972" s="3">
        <f>MONTH(Calendar[[#This Row],[Date]])</f>
        <v>8</v>
      </c>
      <c r="E972" s="3">
        <f>YEAR(Calendar[[#This Row],[Date]])</f>
        <v>2016</v>
      </c>
      <c r="F972" s="3" t="str">
        <f>TEXT(Calendar[[#This Row],[Date]],"dddd")</f>
        <v>Saturday</v>
      </c>
      <c r="G972" s="3" t="str">
        <f>TEXT(Calendar[[#This Row],[Date]],"mmmm")</f>
        <v>August</v>
      </c>
      <c r="H972" s="3" t="str">
        <f>TEXT(Calendar[[#This Row],[Date]],"mmm")</f>
        <v>Aug</v>
      </c>
      <c r="I972" s="3">
        <f>IF(MONTH(Calendar[[#This Row],[Date]])&gt;=7,YEAR(Calendar[[#This Row],[Date]])+1,YEAR(Calendar[[#This Row],[Date]]))</f>
        <v>2017</v>
      </c>
      <c r="J972" s="3">
        <f>ROUNDUP(Calendar[[#This Row],[Month ]]/3,0)</f>
        <v>3</v>
      </c>
      <c r="K972" s="3">
        <f>IF(Calendar[[#This Row],[Year]]=Calendar[[#This Row],[FY]],Calendar[[#This Row],[Qrt (CY)]],Calendar[[#This Row],[Qrt (CY)]]-2)</f>
        <v>1</v>
      </c>
      <c r="L972" s="3">
        <f>WEEKDAY(Calendar[[#This Row],[Date]],2)</f>
        <v>6</v>
      </c>
    </row>
    <row r="973" spans="2:12" x14ac:dyDescent="0.35">
      <c r="B973" s="2">
        <v>42610</v>
      </c>
      <c r="C973" s="3">
        <f>DAY(Calendar[[#This Row],[Date]])</f>
        <v>28</v>
      </c>
      <c r="D973" s="3">
        <f>MONTH(Calendar[[#This Row],[Date]])</f>
        <v>8</v>
      </c>
      <c r="E973" s="3">
        <f>YEAR(Calendar[[#This Row],[Date]])</f>
        <v>2016</v>
      </c>
      <c r="F973" s="3" t="str">
        <f>TEXT(Calendar[[#This Row],[Date]],"dddd")</f>
        <v>Sunday</v>
      </c>
      <c r="G973" s="3" t="str">
        <f>TEXT(Calendar[[#This Row],[Date]],"mmmm")</f>
        <v>August</v>
      </c>
      <c r="H973" s="3" t="str">
        <f>TEXT(Calendar[[#This Row],[Date]],"mmm")</f>
        <v>Aug</v>
      </c>
      <c r="I973" s="3">
        <f>IF(MONTH(Calendar[[#This Row],[Date]])&gt;=7,YEAR(Calendar[[#This Row],[Date]])+1,YEAR(Calendar[[#This Row],[Date]]))</f>
        <v>2017</v>
      </c>
      <c r="J973" s="3">
        <f>ROUNDUP(Calendar[[#This Row],[Month ]]/3,0)</f>
        <v>3</v>
      </c>
      <c r="K973" s="3">
        <f>IF(Calendar[[#This Row],[Year]]=Calendar[[#This Row],[FY]],Calendar[[#This Row],[Qrt (CY)]],Calendar[[#This Row],[Qrt (CY)]]-2)</f>
        <v>1</v>
      </c>
      <c r="L973" s="3">
        <f>WEEKDAY(Calendar[[#This Row],[Date]],2)</f>
        <v>7</v>
      </c>
    </row>
    <row r="974" spans="2:12" x14ac:dyDescent="0.35">
      <c r="B974" s="2">
        <v>42611</v>
      </c>
      <c r="C974" s="3">
        <f>DAY(Calendar[[#This Row],[Date]])</f>
        <v>29</v>
      </c>
      <c r="D974" s="3">
        <f>MONTH(Calendar[[#This Row],[Date]])</f>
        <v>8</v>
      </c>
      <c r="E974" s="3">
        <f>YEAR(Calendar[[#This Row],[Date]])</f>
        <v>2016</v>
      </c>
      <c r="F974" s="3" t="str">
        <f>TEXT(Calendar[[#This Row],[Date]],"dddd")</f>
        <v>Monday</v>
      </c>
      <c r="G974" s="3" t="str">
        <f>TEXT(Calendar[[#This Row],[Date]],"mmmm")</f>
        <v>August</v>
      </c>
      <c r="H974" s="3" t="str">
        <f>TEXT(Calendar[[#This Row],[Date]],"mmm")</f>
        <v>Aug</v>
      </c>
      <c r="I974" s="3">
        <f>IF(MONTH(Calendar[[#This Row],[Date]])&gt;=7,YEAR(Calendar[[#This Row],[Date]])+1,YEAR(Calendar[[#This Row],[Date]]))</f>
        <v>2017</v>
      </c>
      <c r="J974" s="3">
        <f>ROUNDUP(Calendar[[#This Row],[Month ]]/3,0)</f>
        <v>3</v>
      </c>
      <c r="K974" s="3">
        <f>IF(Calendar[[#This Row],[Year]]=Calendar[[#This Row],[FY]],Calendar[[#This Row],[Qrt (CY)]],Calendar[[#This Row],[Qrt (CY)]]-2)</f>
        <v>1</v>
      </c>
      <c r="L974" s="3">
        <f>WEEKDAY(Calendar[[#This Row],[Date]],2)</f>
        <v>1</v>
      </c>
    </row>
    <row r="975" spans="2:12" x14ac:dyDescent="0.35">
      <c r="B975" s="2">
        <v>42612</v>
      </c>
      <c r="C975" s="3">
        <f>DAY(Calendar[[#This Row],[Date]])</f>
        <v>30</v>
      </c>
      <c r="D975" s="3">
        <f>MONTH(Calendar[[#This Row],[Date]])</f>
        <v>8</v>
      </c>
      <c r="E975" s="3">
        <f>YEAR(Calendar[[#This Row],[Date]])</f>
        <v>2016</v>
      </c>
      <c r="F975" s="3" t="str">
        <f>TEXT(Calendar[[#This Row],[Date]],"dddd")</f>
        <v>Tuesday</v>
      </c>
      <c r="G975" s="3" t="str">
        <f>TEXT(Calendar[[#This Row],[Date]],"mmmm")</f>
        <v>August</v>
      </c>
      <c r="H975" s="3" t="str">
        <f>TEXT(Calendar[[#This Row],[Date]],"mmm")</f>
        <v>Aug</v>
      </c>
      <c r="I975" s="3">
        <f>IF(MONTH(Calendar[[#This Row],[Date]])&gt;=7,YEAR(Calendar[[#This Row],[Date]])+1,YEAR(Calendar[[#This Row],[Date]]))</f>
        <v>2017</v>
      </c>
      <c r="J975" s="3">
        <f>ROUNDUP(Calendar[[#This Row],[Month ]]/3,0)</f>
        <v>3</v>
      </c>
      <c r="K975" s="3">
        <f>IF(Calendar[[#This Row],[Year]]=Calendar[[#This Row],[FY]],Calendar[[#This Row],[Qrt (CY)]],Calendar[[#This Row],[Qrt (CY)]]-2)</f>
        <v>1</v>
      </c>
      <c r="L975" s="3">
        <f>WEEKDAY(Calendar[[#This Row],[Date]],2)</f>
        <v>2</v>
      </c>
    </row>
    <row r="976" spans="2:12" x14ac:dyDescent="0.35">
      <c r="B976" s="2">
        <v>42613</v>
      </c>
      <c r="C976" s="3">
        <f>DAY(Calendar[[#This Row],[Date]])</f>
        <v>31</v>
      </c>
      <c r="D976" s="3">
        <f>MONTH(Calendar[[#This Row],[Date]])</f>
        <v>8</v>
      </c>
      <c r="E976" s="3">
        <f>YEAR(Calendar[[#This Row],[Date]])</f>
        <v>2016</v>
      </c>
      <c r="F976" s="3" t="str">
        <f>TEXT(Calendar[[#This Row],[Date]],"dddd")</f>
        <v>Wednesday</v>
      </c>
      <c r="G976" s="3" t="str">
        <f>TEXT(Calendar[[#This Row],[Date]],"mmmm")</f>
        <v>August</v>
      </c>
      <c r="H976" s="3" t="str">
        <f>TEXT(Calendar[[#This Row],[Date]],"mmm")</f>
        <v>Aug</v>
      </c>
      <c r="I976" s="3">
        <f>IF(MONTH(Calendar[[#This Row],[Date]])&gt;=7,YEAR(Calendar[[#This Row],[Date]])+1,YEAR(Calendar[[#This Row],[Date]]))</f>
        <v>2017</v>
      </c>
      <c r="J976" s="3">
        <f>ROUNDUP(Calendar[[#This Row],[Month ]]/3,0)</f>
        <v>3</v>
      </c>
      <c r="K976" s="3">
        <f>IF(Calendar[[#This Row],[Year]]=Calendar[[#This Row],[FY]],Calendar[[#This Row],[Qrt (CY)]],Calendar[[#This Row],[Qrt (CY)]]-2)</f>
        <v>1</v>
      </c>
      <c r="L976" s="3">
        <f>WEEKDAY(Calendar[[#This Row],[Date]],2)</f>
        <v>3</v>
      </c>
    </row>
    <row r="977" spans="2:12" x14ac:dyDescent="0.35">
      <c r="B977" s="2">
        <v>42614</v>
      </c>
      <c r="C977" s="3">
        <f>DAY(Calendar[[#This Row],[Date]])</f>
        <v>1</v>
      </c>
      <c r="D977" s="3">
        <f>MONTH(Calendar[[#This Row],[Date]])</f>
        <v>9</v>
      </c>
      <c r="E977" s="3">
        <f>YEAR(Calendar[[#This Row],[Date]])</f>
        <v>2016</v>
      </c>
      <c r="F977" s="3" t="str">
        <f>TEXT(Calendar[[#This Row],[Date]],"dddd")</f>
        <v>Thursday</v>
      </c>
      <c r="G977" s="3" t="str">
        <f>TEXT(Calendar[[#This Row],[Date]],"mmmm")</f>
        <v>September</v>
      </c>
      <c r="H977" s="3" t="str">
        <f>TEXT(Calendar[[#This Row],[Date]],"mmm")</f>
        <v>Sep</v>
      </c>
      <c r="I977" s="3">
        <f>IF(MONTH(Calendar[[#This Row],[Date]])&gt;=7,YEAR(Calendar[[#This Row],[Date]])+1,YEAR(Calendar[[#This Row],[Date]]))</f>
        <v>2017</v>
      </c>
      <c r="J977" s="3">
        <f>ROUNDUP(Calendar[[#This Row],[Month ]]/3,0)</f>
        <v>3</v>
      </c>
      <c r="K977" s="3">
        <f>IF(Calendar[[#This Row],[Year]]=Calendar[[#This Row],[FY]],Calendar[[#This Row],[Qrt (CY)]],Calendar[[#This Row],[Qrt (CY)]]-2)</f>
        <v>1</v>
      </c>
      <c r="L977" s="3">
        <f>WEEKDAY(Calendar[[#This Row],[Date]],2)</f>
        <v>4</v>
      </c>
    </row>
    <row r="978" spans="2:12" x14ac:dyDescent="0.35">
      <c r="B978" s="2">
        <v>42615</v>
      </c>
      <c r="C978" s="3">
        <f>DAY(Calendar[[#This Row],[Date]])</f>
        <v>2</v>
      </c>
      <c r="D978" s="3">
        <f>MONTH(Calendar[[#This Row],[Date]])</f>
        <v>9</v>
      </c>
      <c r="E978" s="3">
        <f>YEAR(Calendar[[#This Row],[Date]])</f>
        <v>2016</v>
      </c>
      <c r="F978" s="3" t="str">
        <f>TEXT(Calendar[[#This Row],[Date]],"dddd")</f>
        <v>Friday</v>
      </c>
      <c r="G978" s="3" t="str">
        <f>TEXT(Calendar[[#This Row],[Date]],"mmmm")</f>
        <v>September</v>
      </c>
      <c r="H978" s="3" t="str">
        <f>TEXT(Calendar[[#This Row],[Date]],"mmm")</f>
        <v>Sep</v>
      </c>
      <c r="I978" s="3">
        <f>IF(MONTH(Calendar[[#This Row],[Date]])&gt;=7,YEAR(Calendar[[#This Row],[Date]])+1,YEAR(Calendar[[#This Row],[Date]]))</f>
        <v>2017</v>
      </c>
      <c r="J978" s="3">
        <f>ROUNDUP(Calendar[[#This Row],[Month ]]/3,0)</f>
        <v>3</v>
      </c>
      <c r="K978" s="3">
        <f>IF(Calendar[[#This Row],[Year]]=Calendar[[#This Row],[FY]],Calendar[[#This Row],[Qrt (CY)]],Calendar[[#This Row],[Qrt (CY)]]-2)</f>
        <v>1</v>
      </c>
      <c r="L978" s="3">
        <f>WEEKDAY(Calendar[[#This Row],[Date]],2)</f>
        <v>5</v>
      </c>
    </row>
    <row r="979" spans="2:12" x14ac:dyDescent="0.35">
      <c r="B979" s="2">
        <v>42616</v>
      </c>
      <c r="C979" s="3">
        <f>DAY(Calendar[[#This Row],[Date]])</f>
        <v>3</v>
      </c>
      <c r="D979" s="3">
        <f>MONTH(Calendar[[#This Row],[Date]])</f>
        <v>9</v>
      </c>
      <c r="E979" s="3">
        <f>YEAR(Calendar[[#This Row],[Date]])</f>
        <v>2016</v>
      </c>
      <c r="F979" s="3" t="str">
        <f>TEXT(Calendar[[#This Row],[Date]],"dddd")</f>
        <v>Saturday</v>
      </c>
      <c r="G979" s="3" t="str">
        <f>TEXT(Calendar[[#This Row],[Date]],"mmmm")</f>
        <v>September</v>
      </c>
      <c r="H979" s="3" t="str">
        <f>TEXT(Calendar[[#This Row],[Date]],"mmm")</f>
        <v>Sep</v>
      </c>
      <c r="I979" s="3">
        <f>IF(MONTH(Calendar[[#This Row],[Date]])&gt;=7,YEAR(Calendar[[#This Row],[Date]])+1,YEAR(Calendar[[#This Row],[Date]]))</f>
        <v>2017</v>
      </c>
      <c r="J979" s="3">
        <f>ROUNDUP(Calendar[[#This Row],[Month ]]/3,0)</f>
        <v>3</v>
      </c>
      <c r="K979" s="3">
        <f>IF(Calendar[[#This Row],[Year]]=Calendar[[#This Row],[FY]],Calendar[[#This Row],[Qrt (CY)]],Calendar[[#This Row],[Qrt (CY)]]-2)</f>
        <v>1</v>
      </c>
      <c r="L979" s="3">
        <f>WEEKDAY(Calendar[[#This Row],[Date]],2)</f>
        <v>6</v>
      </c>
    </row>
    <row r="980" spans="2:12" x14ac:dyDescent="0.35">
      <c r="B980" s="2">
        <v>42617</v>
      </c>
      <c r="C980" s="3">
        <f>DAY(Calendar[[#This Row],[Date]])</f>
        <v>4</v>
      </c>
      <c r="D980" s="3">
        <f>MONTH(Calendar[[#This Row],[Date]])</f>
        <v>9</v>
      </c>
      <c r="E980" s="3">
        <f>YEAR(Calendar[[#This Row],[Date]])</f>
        <v>2016</v>
      </c>
      <c r="F980" s="3" t="str">
        <f>TEXT(Calendar[[#This Row],[Date]],"dddd")</f>
        <v>Sunday</v>
      </c>
      <c r="G980" s="3" t="str">
        <f>TEXT(Calendar[[#This Row],[Date]],"mmmm")</f>
        <v>September</v>
      </c>
      <c r="H980" s="3" t="str">
        <f>TEXT(Calendar[[#This Row],[Date]],"mmm")</f>
        <v>Sep</v>
      </c>
      <c r="I980" s="3">
        <f>IF(MONTH(Calendar[[#This Row],[Date]])&gt;=7,YEAR(Calendar[[#This Row],[Date]])+1,YEAR(Calendar[[#This Row],[Date]]))</f>
        <v>2017</v>
      </c>
      <c r="J980" s="3">
        <f>ROUNDUP(Calendar[[#This Row],[Month ]]/3,0)</f>
        <v>3</v>
      </c>
      <c r="K980" s="3">
        <f>IF(Calendar[[#This Row],[Year]]=Calendar[[#This Row],[FY]],Calendar[[#This Row],[Qrt (CY)]],Calendar[[#This Row],[Qrt (CY)]]-2)</f>
        <v>1</v>
      </c>
      <c r="L980" s="3">
        <f>WEEKDAY(Calendar[[#This Row],[Date]],2)</f>
        <v>7</v>
      </c>
    </row>
    <row r="981" spans="2:12" x14ac:dyDescent="0.35">
      <c r="B981" s="2">
        <v>42618</v>
      </c>
      <c r="C981" s="3">
        <f>DAY(Calendar[[#This Row],[Date]])</f>
        <v>5</v>
      </c>
      <c r="D981" s="3">
        <f>MONTH(Calendar[[#This Row],[Date]])</f>
        <v>9</v>
      </c>
      <c r="E981" s="3">
        <f>YEAR(Calendar[[#This Row],[Date]])</f>
        <v>2016</v>
      </c>
      <c r="F981" s="3" t="str">
        <f>TEXT(Calendar[[#This Row],[Date]],"dddd")</f>
        <v>Monday</v>
      </c>
      <c r="G981" s="3" t="str">
        <f>TEXT(Calendar[[#This Row],[Date]],"mmmm")</f>
        <v>September</v>
      </c>
      <c r="H981" s="3" t="str">
        <f>TEXT(Calendar[[#This Row],[Date]],"mmm")</f>
        <v>Sep</v>
      </c>
      <c r="I981" s="3">
        <f>IF(MONTH(Calendar[[#This Row],[Date]])&gt;=7,YEAR(Calendar[[#This Row],[Date]])+1,YEAR(Calendar[[#This Row],[Date]]))</f>
        <v>2017</v>
      </c>
      <c r="J981" s="3">
        <f>ROUNDUP(Calendar[[#This Row],[Month ]]/3,0)</f>
        <v>3</v>
      </c>
      <c r="K981" s="3">
        <f>IF(Calendar[[#This Row],[Year]]=Calendar[[#This Row],[FY]],Calendar[[#This Row],[Qrt (CY)]],Calendar[[#This Row],[Qrt (CY)]]-2)</f>
        <v>1</v>
      </c>
      <c r="L981" s="3">
        <f>WEEKDAY(Calendar[[#This Row],[Date]],2)</f>
        <v>1</v>
      </c>
    </row>
    <row r="982" spans="2:12" x14ac:dyDescent="0.35">
      <c r="B982" s="2">
        <v>42619</v>
      </c>
      <c r="C982" s="3">
        <f>DAY(Calendar[[#This Row],[Date]])</f>
        <v>6</v>
      </c>
      <c r="D982" s="3">
        <f>MONTH(Calendar[[#This Row],[Date]])</f>
        <v>9</v>
      </c>
      <c r="E982" s="3">
        <f>YEAR(Calendar[[#This Row],[Date]])</f>
        <v>2016</v>
      </c>
      <c r="F982" s="3" t="str">
        <f>TEXT(Calendar[[#This Row],[Date]],"dddd")</f>
        <v>Tuesday</v>
      </c>
      <c r="G982" s="3" t="str">
        <f>TEXT(Calendar[[#This Row],[Date]],"mmmm")</f>
        <v>September</v>
      </c>
      <c r="H982" s="3" t="str">
        <f>TEXT(Calendar[[#This Row],[Date]],"mmm")</f>
        <v>Sep</v>
      </c>
      <c r="I982" s="3">
        <f>IF(MONTH(Calendar[[#This Row],[Date]])&gt;=7,YEAR(Calendar[[#This Row],[Date]])+1,YEAR(Calendar[[#This Row],[Date]]))</f>
        <v>2017</v>
      </c>
      <c r="J982" s="3">
        <f>ROUNDUP(Calendar[[#This Row],[Month ]]/3,0)</f>
        <v>3</v>
      </c>
      <c r="K982" s="3">
        <f>IF(Calendar[[#This Row],[Year]]=Calendar[[#This Row],[FY]],Calendar[[#This Row],[Qrt (CY)]],Calendar[[#This Row],[Qrt (CY)]]-2)</f>
        <v>1</v>
      </c>
      <c r="L982" s="3">
        <f>WEEKDAY(Calendar[[#This Row],[Date]],2)</f>
        <v>2</v>
      </c>
    </row>
    <row r="983" spans="2:12" x14ac:dyDescent="0.35">
      <c r="B983" s="2">
        <v>42620</v>
      </c>
      <c r="C983" s="3">
        <f>DAY(Calendar[[#This Row],[Date]])</f>
        <v>7</v>
      </c>
      <c r="D983" s="3">
        <f>MONTH(Calendar[[#This Row],[Date]])</f>
        <v>9</v>
      </c>
      <c r="E983" s="3">
        <f>YEAR(Calendar[[#This Row],[Date]])</f>
        <v>2016</v>
      </c>
      <c r="F983" s="3" t="str">
        <f>TEXT(Calendar[[#This Row],[Date]],"dddd")</f>
        <v>Wednesday</v>
      </c>
      <c r="G983" s="3" t="str">
        <f>TEXT(Calendar[[#This Row],[Date]],"mmmm")</f>
        <v>September</v>
      </c>
      <c r="H983" s="3" t="str">
        <f>TEXT(Calendar[[#This Row],[Date]],"mmm")</f>
        <v>Sep</v>
      </c>
      <c r="I983" s="3">
        <f>IF(MONTH(Calendar[[#This Row],[Date]])&gt;=7,YEAR(Calendar[[#This Row],[Date]])+1,YEAR(Calendar[[#This Row],[Date]]))</f>
        <v>2017</v>
      </c>
      <c r="J983" s="3">
        <f>ROUNDUP(Calendar[[#This Row],[Month ]]/3,0)</f>
        <v>3</v>
      </c>
      <c r="K983" s="3">
        <f>IF(Calendar[[#This Row],[Year]]=Calendar[[#This Row],[FY]],Calendar[[#This Row],[Qrt (CY)]],Calendar[[#This Row],[Qrt (CY)]]-2)</f>
        <v>1</v>
      </c>
      <c r="L983" s="3">
        <f>WEEKDAY(Calendar[[#This Row],[Date]],2)</f>
        <v>3</v>
      </c>
    </row>
    <row r="984" spans="2:12" x14ac:dyDescent="0.35">
      <c r="B984" s="2">
        <v>42621</v>
      </c>
      <c r="C984" s="3">
        <f>DAY(Calendar[[#This Row],[Date]])</f>
        <v>8</v>
      </c>
      <c r="D984" s="3">
        <f>MONTH(Calendar[[#This Row],[Date]])</f>
        <v>9</v>
      </c>
      <c r="E984" s="3">
        <f>YEAR(Calendar[[#This Row],[Date]])</f>
        <v>2016</v>
      </c>
      <c r="F984" s="3" t="str">
        <f>TEXT(Calendar[[#This Row],[Date]],"dddd")</f>
        <v>Thursday</v>
      </c>
      <c r="G984" s="3" t="str">
        <f>TEXT(Calendar[[#This Row],[Date]],"mmmm")</f>
        <v>September</v>
      </c>
      <c r="H984" s="3" t="str">
        <f>TEXT(Calendar[[#This Row],[Date]],"mmm")</f>
        <v>Sep</v>
      </c>
      <c r="I984" s="3">
        <f>IF(MONTH(Calendar[[#This Row],[Date]])&gt;=7,YEAR(Calendar[[#This Row],[Date]])+1,YEAR(Calendar[[#This Row],[Date]]))</f>
        <v>2017</v>
      </c>
      <c r="J984" s="3">
        <f>ROUNDUP(Calendar[[#This Row],[Month ]]/3,0)</f>
        <v>3</v>
      </c>
      <c r="K984" s="3">
        <f>IF(Calendar[[#This Row],[Year]]=Calendar[[#This Row],[FY]],Calendar[[#This Row],[Qrt (CY)]],Calendar[[#This Row],[Qrt (CY)]]-2)</f>
        <v>1</v>
      </c>
      <c r="L984" s="3">
        <f>WEEKDAY(Calendar[[#This Row],[Date]],2)</f>
        <v>4</v>
      </c>
    </row>
    <row r="985" spans="2:12" x14ac:dyDescent="0.35">
      <c r="B985" s="2">
        <v>42622</v>
      </c>
      <c r="C985" s="3">
        <f>DAY(Calendar[[#This Row],[Date]])</f>
        <v>9</v>
      </c>
      <c r="D985" s="3">
        <f>MONTH(Calendar[[#This Row],[Date]])</f>
        <v>9</v>
      </c>
      <c r="E985" s="3">
        <f>YEAR(Calendar[[#This Row],[Date]])</f>
        <v>2016</v>
      </c>
      <c r="F985" s="3" t="str">
        <f>TEXT(Calendar[[#This Row],[Date]],"dddd")</f>
        <v>Friday</v>
      </c>
      <c r="G985" s="3" t="str">
        <f>TEXT(Calendar[[#This Row],[Date]],"mmmm")</f>
        <v>September</v>
      </c>
      <c r="H985" s="3" t="str">
        <f>TEXT(Calendar[[#This Row],[Date]],"mmm")</f>
        <v>Sep</v>
      </c>
      <c r="I985" s="3">
        <f>IF(MONTH(Calendar[[#This Row],[Date]])&gt;=7,YEAR(Calendar[[#This Row],[Date]])+1,YEAR(Calendar[[#This Row],[Date]]))</f>
        <v>2017</v>
      </c>
      <c r="J985" s="3">
        <f>ROUNDUP(Calendar[[#This Row],[Month ]]/3,0)</f>
        <v>3</v>
      </c>
      <c r="K985" s="3">
        <f>IF(Calendar[[#This Row],[Year]]=Calendar[[#This Row],[FY]],Calendar[[#This Row],[Qrt (CY)]],Calendar[[#This Row],[Qrt (CY)]]-2)</f>
        <v>1</v>
      </c>
      <c r="L985" s="3">
        <f>WEEKDAY(Calendar[[#This Row],[Date]],2)</f>
        <v>5</v>
      </c>
    </row>
    <row r="986" spans="2:12" x14ac:dyDescent="0.35">
      <c r="B986" s="2">
        <v>42623</v>
      </c>
      <c r="C986" s="3">
        <f>DAY(Calendar[[#This Row],[Date]])</f>
        <v>10</v>
      </c>
      <c r="D986" s="3">
        <f>MONTH(Calendar[[#This Row],[Date]])</f>
        <v>9</v>
      </c>
      <c r="E986" s="3">
        <f>YEAR(Calendar[[#This Row],[Date]])</f>
        <v>2016</v>
      </c>
      <c r="F986" s="3" t="str">
        <f>TEXT(Calendar[[#This Row],[Date]],"dddd")</f>
        <v>Saturday</v>
      </c>
      <c r="G986" s="3" t="str">
        <f>TEXT(Calendar[[#This Row],[Date]],"mmmm")</f>
        <v>September</v>
      </c>
      <c r="H986" s="3" t="str">
        <f>TEXT(Calendar[[#This Row],[Date]],"mmm")</f>
        <v>Sep</v>
      </c>
      <c r="I986" s="3">
        <f>IF(MONTH(Calendar[[#This Row],[Date]])&gt;=7,YEAR(Calendar[[#This Row],[Date]])+1,YEAR(Calendar[[#This Row],[Date]]))</f>
        <v>2017</v>
      </c>
      <c r="J986" s="3">
        <f>ROUNDUP(Calendar[[#This Row],[Month ]]/3,0)</f>
        <v>3</v>
      </c>
      <c r="K986" s="3">
        <f>IF(Calendar[[#This Row],[Year]]=Calendar[[#This Row],[FY]],Calendar[[#This Row],[Qrt (CY)]],Calendar[[#This Row],[Qrt (CY)]]-2)</f>
        <v>1</v>
      </c>
      <c r="L986" s="3">
        <f>WEEKDAY(Calendar[[#This Row],[Date]],2)</f>
        <v>6</v>
      </c>
    </row>
    <row r="987" spans="2:12" x14ac:dyDescent="0.35">
      <c r="B987" s="2">
        <v>42624</v>
      </c>
      <c r="C987" s="3">
        <f>DAY(Calendar[[#This Row],[Date]])</f>
        <v>11</v>
      </c>
      <c r="D987" s="3">
        <f>MONTH(Calendar[[#This Row],[Date]])</f>
        <v>9</v>
      </c>
      <c r="E987" s="3">
        <f>YEAR(Calendar[[#This Row],[Date]])</f>
        <v>2016</v>
      </c>
      <c r="F987" s="3" t="str">
        <f>TEXT(Calendar[[#This Row],[Date]],"dddd")</f>
        <v>Sunday</v>
      </c>
      <c r="G987" s="3" t="str">
        <f>TEXT(Calendar[[#This Row],[Date]],"mmmm")</f>
        <v>September</v>
      </c>
      <c r="H987" s="3" t="str">
        <f>TEXT(Calendar[[#This Row],[Date]],"mmm")</f>
        <v>Sep</v>
      </c>
      <c r="I987" s="3">
        <f>IF(MONTH(Calendar[[#This Row],[Date]])&gt;=7,YEAR(Calendar[[#This Row],[Date]])+1,YEAR(Calendar[[#This Row],[Date]]))</f>
        <v>2017</v>
      </c>
      <c r="J987" s="3">
        <f>ROUNDUP(Calendar[[#This Row],[Month ]]/3,0)</f>
        <v>3</v>
      </c>
      <c r="K987" s="3">
        <f>IF(Calendar[[#This Row],[Year]]=Calendar[[#This Row],[FY]],Calendar[[#This Row],[Qrt (CY)]],Calendar[[#This Row],[Qrt (CY)]]-2)</f>
        <v>1</v>
      </c>
      <c r="L987" s="3">
        <f>WEEKDAY(Calendar[[#This Row],[Date]],2)</f>
        <v>7</v>
      </c>
    </row>
    <row r="988" spans="2:12" x14ac:dyDescent="0.35">
      <c r="B988" s="2">
        <v>42625</v>
      </c>
      <c r="C988" s="3">
        <f>DAY(Calendar[[#This Row],[Date]])</f>
        <v>12</v>
      </c>
      <c r="D988" s="3">
        <f>MONTH(Calendar[[#This Row],[Date]])</f>
        <v>9</v>
      </c>
      <c r="E988" s="3">
        <f>YEAR(Calendar[[#This Row],[Date]])</f>
        <v>2016</v>
      </c>
      <c r="F988" s="3" t="str">
        <f>TEXT(Calendar[[#This Row],[Date]],"dddd")</f>
        <v>Monday</v>
      </c>
      <c r="G988" s="3" t="str">
        <f>TEXT(Calendar[[#This Row],[Date]],"mmmm")</f>
        <v>September</v>
      </c>
      <c r="H988" s="3" t="str">
        <f>TEXT(Calendar[[#This Row],[Date]],"mmm")</f>
        <v>Sep</v>
      </c>
      <c r="I988" s="3">
        <f>IF(MONTH(Calendar[[#This Row],[Date]])&gt;=7,YEAR(Calendar[[#This Row],[Date]])+1,YEAR(Calendar[[#This Row],[Date]]))</f>
        <v>2017</v>
      </c>
      <c r="J988" s="3">
        <f>ROUNDUP(Calendar[[#This Row],[Month ]]/3,0)</f>
        <v>3</v>
      </c>
      <c r="K988" s="3">
        <f>IF(Calendar[[#This Row],[Year]]=Calendar[[#This Row],[FY]],Calendar[[#This Row],[Qrt (CY)]],Calendar[[#This Row],[Qrt (CY)]]-2)</f>
        <v>1</v>
      </c>
      <c r="L988" s="3">
        <f>WEEKDAY(Calendar[[#This Row],[Date]],2)</f>
        <v>1</v>
      </c>
    </row>
    <row r="989" spans="2:12" x14ac:dyDescent="0.35">
      <c r="B989" s="2">
        <v>42626</v>
      </c>
      <c r="C989" s="3">
        <f>DAY(Calendar[[#This Row],[Date]])</f>
        <v>13</v>
      </c>
      <c r="D989" s="3">
        <f>MONTH(Calendar[[#This Row],[Date]])</f>
        <v>9</v>
      </c>
      <c r="E989" s="3">
        <f>YEAR(Calendar[[#This Row],[Date]])</f>
        <v>2016</v>
      </c>
      <c r="F989" s="3" t="str">
        <f>TEXT(Calendar[[#This Row],[Date]],"dddd")</f>
        <v>Tuesday</v>
      </c>
      <c r="G989" s="3" t="str">
        <f>TEXT(Calendar[[#This Row],[Date]],"mmmm")</f>
        <v>September</v>
      </c>
      <c r="H989" s="3" t="str">
        <f>TEXT(Calendar[[#This Row],[Date]],"mmm")</f>
        <v>Sep</v>
      </c>
      <c r="I989" s="3">
        <f>IF(MONTH(Calendar[[#This Row],[Date]])&gt;=7,YEAR(Calendar[[#This Row],[Date]])+1,YEAR(Calendar[[#This Row],[Date]]))</f>
        <v>2017</v>
      </c>
      <c r="J989" s="3">
        <f>ROUNDUP(Calendar[[#This Row],[Month ]]/3,0)</f>
        <v>3</v>
      </c>
      <c r="K989" s="3">
        <f>IF(Calendar[[#This Row],[Year]]=Calendar[[#This Row],[FY]],Calendar[[#This Row],[Qrt (CY)]],Calendar[[#This Row],[Qrt (CY)]]-2)</f>
        <v>1</v>
      </c>
      <c r="L989" s="3">
        <f>WEEKDAY(Calendar[[#This Row],[Date]],2)</f>
        <v>2</v>
      </c>
    </row>
    <row r="990" spans="2:12" x14ac:dyDescent="0.35">
      <c r="B990" s="2">
        <v>42627</v>
      </c>
      <c r="C990" s="3">
        <f>DAY(Calendar[[#This Row],[Date]])</f>
        <v>14</v>
      </c>
      <c r="D990" s="3">
        <f>MONTH(Calendar[[#This Row],[Date]])</f>
        <v>9</v>
      </c>
      <c r="E990" s="3">
        <f>YEAR(Calendar[[#This Row],[Date]])</f>
        <v>2016</v>
      </c>
      <c r="F990" s="3" t="str">
        <f>TEXT(Calendar[[#This Row],[Date]],"dddd")</f>
        <v>Wednesday</v>
      </c>
      <c r="G990" s="3" t="str">
        <f>TEXT(Calendar[[#This Row],[Date]],"mmmm")</f>
        <v>September</v>
      </c>
      <c r="H990" s="3" t="str">
        <f>TEXT(Calendar[[#This Row],[Date]],"mmm")</f>
        <v>Sep</v>
      </c>
      <c r="I990" s="3">
        <f>IF(MONTH(Calendar[[#This Row],[Date]])&gt;=7,YEAR(Calendar[[#This Row],[Date]])+1,YEAR(Calendar[[#This Row],[Date]]))</f>
        <v>2017</v>
      </c>
      <c r="J990" s="3">
        <f>ROUNDUP(Calendar[[#This Row],[Month ]]/3,0)</f>
        <v>3</v>
      </c>
      <c r="K990" s="3">
        <f>IF(Calendar[[#This Row],[Year]]=Calendar[[#This Row],[FY]],Calendar[[#This Row],[Qrt (CY)]],Calendar[[#This Row],[Qrt (CY)]]-2)</f>
        <v>1</v>
      </c>
      <c r="L990" s="3">
        <f>WEEKDAY(Calendar[[#This Row],[Date]],2)</f>
        <v>3</v>
      </c>
    </row>
    <row r="991" spans="2:12" x14ac:dyDescent="0.35">
      <c r="B991" s="2">
        <v>42628</v>
      </c>
      <c r="C991" s="3">
        <f>DAY(Calendar[[#This Row],[Date]])</f>
        <v>15</v>
      </c>
      <c r="D991" s="3">
        <f>MONTH(Calendar[[#This Row],[Date]])</f>
        <v>9</v>
      </c>
      <c r="E991" s="3">
        <f>YEAR(Calendar[[#This Row],[Date]])</f>
        <v>2016</v>
      </c>
      <c r="F991" s="3" t="str">
        <f>TEXT(Calendar[[#This Row],[Date]],"dddd")</f>
        <v>Thursday</v>
      </c>
      <c r="G991" s="3" t="str">
        <f>TEXT(Calendar[[#This Row],[Date]],"mmmm")</f>
        <v>September</v>
      </c>
      <c r="H991" s="3" t="str">
        <f>TEXT(Calendar[[#This Row],[Date]],"mmm")</f>
        <v>Sep</v>
      </c>
      <c r="I991" s="3">
        <f>IF(MONTH(Calendar[[#This Row],[Date]])&gt;=7,YEAR(Calendar[[#This Row],[Date]])+1,YEAR(Calendar[[#This Row],[Date]]))</f>
        <v>2017</v>
      </c>
      <c r="J991" s="3">
        <f>ROUNDUP(Calendar[[#This Row],[Month ]]/3,0)</f>
        <v>3</v>
      </c>
      <c r="K991" s="3">
        <f>IF(Calendar[[#This Row],[Year]]=Calendar[[#This Row],[FY]],Calendar[[#This Row],[Qrt (CY)]],Calendar[[#This Row],[Qrt (CY)]]-2)</f>
        <v>1</v>
      </c>
      <c r="L991" s="3">
        <f>WEEKDAY(Calendar[[#This Row],[Date]],2)</f>
        <v>4</v>
      </c>
    </row>
    <row r="992" spans="2:12" x14ac:dyDescent="0.35">
      <c r="B992" s="2">
        <v>42629</v>
      </c>
      <c r="C992" s="3">
        <f>DAY(Calendar[[#This Row],[Date]])</f>
        <v>16</v>
      </c>
      <c r="D992" s="3">
        <f>MONTH(Calendar[[#This Row],[Date]])</f>
        <v>9</v>
      </c>
      <c r="E992" s="3">
        <f>YEAR(Calendar[[#This Row],[Date]])</f>
        <v>2016</v>
      </c>
      <c r="F992" s="3" t="str">
        <f>TEXT(Calendar[[#This Row],[Date]],"dddd")</f>
        <v>Friday</v>
      </c>
      <c r="G992" s="3" t="str">
        <f>TEXT(Calendar[[#This Row],[Date]],"mmmm")</f>
        <v>September</v>
      </c>
      <c r="H992" s="3" t="str">
        <f>TEXT(Calendar[[#This Row],[Date]],"mmm")</f>
        <v>Sep</v>
      </c>
      <c r="I992" s="3">
        <f>IF(MONTH(Calendar[[#This Row],[Date]])&gt;=7,YEAR(Calendar[[#This Row],[Date]])+1,YEAR(Calendar[[#This Row],[Date]]))</f>
        <v>2017</v>
      </c>
      <c r="J992" s="3">
        <f>ROUNDUP(Calendar[[#This Row],[Month ]]/3,0)</f>
        <v>3</v>
      </c>
      <c r="K992" s="3">
        <f>IF(Calendar[[#This Row],[Year]]=Calendar[[#This Row],[FY]],Calendar[[#This Row],[Qrt (CY)]],Calendar[[#This Row],[Qrt (CY)]]-2)</f>
        <v>1</v>
      </c>
      <c r="L992" s="3">
        <f>WEEKDAY(Calendar[[#This Row],[Date]],2)</f>
        <v>5</v>
      </c>
    </row>
    <row r="993" spans="2:12" x14ac:dyDescent="0.35">
      <c r="B993" s="2">
        <v>42630</v>
      </c>
      <c r="C993" s="3">
        <f>DAY(Calendar[[#This Row],[Date]])</f>
        <v>17</v>
      </c>
      <c r="D993" s="3">
        <f>MONTH(Calendar[[#This Row],[Date]])</f>
        <v>9</v>
      </c>
      <c r="E993" s="3">
        <f>YEAR(Calendar[[#This Row],[Date]])</f>
        <v>2016</v>
      </c>
      <c r="F993" s="3" t="str">
        <f>TEXT(Calendar[[#This Row],[Date]],"dddd")</f>
        <v>Saturday</v>
      </c>
      <c r="G993" s="3" t="str">
        <f>TEXT(Calendar[[#This Row],[Date]],"mmmm")</f>
        <v>September</v>
      </c>
      <c r="H993" s="3" t="str">
        <f>TEXT(Calendar[[#This Row],[Date]],"mmm")</f>
        <v>Sep</v>
      </c>
      <c r="I993" s="3">
        <f>IF(MONTH(Calendar[[#This Row],[Date]])&gt;=7,YEAR(Calendar[[#This Row],[Date]])+1,YEAR(Calendar[[#This Row],[Date]]))</f>
        <v>2017</v>
      </c>
      <c r="J993" s="3">
        <f>ROUNDUP(Calendar[[#This Row],[Month ]]/3,0)</f>
        <v>3</v>
      </c>
      <c r="K993" s="3">
        <f>IF(Calendar[[#This Row],[Year]]=Calendar[[#This Row],[FY]],Calendar[[#This Row],[Qrt (CY)]],Calendar[[#This Row],[Qrt (CY)]]-2)</f>
        <v>1</v>
      </c>
      <c r="L993" s="3">
        <f>WEEKDAY(Calendar[[#This Row],[Date]],2)</f>
        <v>6</v>
      </c>
    </row>
    <row r="994" spans="2:12" x14ac:dyDescent="0.35">
      <c r="B994" s="2">
        <v>42631</v>
      </c>
      <c r="C994" s="3">
        <f>DAY(Calendar[[#This Row],[Date]])</f>
        <v>18</v>
      </c>
      <c r="D994" s="3">
        <f>MONTH(Calendar[[#This Row],[Date]])</f>
        <v>9</v>
      </c>
      <c r="E994" s="3">
        <f>YEAR(Calendar[[#This Row],[Date]])</f>
        <v>2016</v>
      </c>
      <c r="F994" s="3" t="str">
        <f>TEXT(Calendar[[#This Row],[Date]],"dddd")</f>
        <v>Sunday</v>
      </c>
      <c r="G994" s="3" t="str">
        <f>TEXT(Calendar[[#This Row],[Date]],"mmmm")</f>
        <v>September</v>
      </c>
      <c r="H994" s="3" t="str">
        <f>TEXT(Calendar[[#This Row],[Date]],"mmm")</f>
        <v>Sep</v>
      </c>
      <c r="I994" s="3">
        <f>IF(MONTH(Calendar[[#This Row],[Date]])&gt;=7,YEAR(Calendar[[#This Row],[Date]])+1,YEAR(Calendar[[#This Row],[Date]]))</f>
        <v>2017</v>
      </c>
      <c r="J994" s="3">
        <f>ROUNDUP(Calendar[[#This Row],[Month ]]/3,0)</f>
        <v>3</v>
      </c>
      <c r="K994" s="3">
        <f>IF(Calendar[[#This Row],[Year]]=Calendar[[#This Row],[FY]],Calendar[[#This Row],[Qrt (CY)]],Calendar[[#This Row],[Qrt (CY)]]-2)</f>
        <v>1</v>
      </c>
      <c r="L994" s="3">
        <f>WEEKDAY(Calendar[[#This Row],[Date]],2)</f>
        <v>7</v>
      </c>
    </row>
    <row r="995" spans="2:12" x14ac:dyDescent="0.35">
      <c r="B995" s="2">
        <v>42632</v>
      </c>
      <c r="C995" s="3">
        <f>DAY(Calendar[[#This Row],[Date]])</f>
        <v>19</v>
      </c>
      <c r="D995" s="3">
        <f>MONTH(Calendar[[#This Row],[Date]])</f>
        <v>9</v>
      </c>
      <c r="E995" s="3">
        <f>YEAR(Calendar[[#This Row],[Date]])</f>
        <v>2016</v>
      </c>
      <c r="F995" s="3" t="str">
        <f>TEXT(Calendar[[#This Row],[Date]],"dddd")</f>
        <v>Monday</v>
      </c>
      <c r="G995" s="3" t="str">
        <f>TEXT(Calendar[[#This Row],[Date]],"mmmm")</f>
        <v>September</v>
      </c>
      <c r="H995" s="3" t="str">
        <f>TEXT(Calendar[[#This Row],[Date]],"mmm")</f>
        <v>Sep</v>
      </c>
      <c r="I995" s="3">
        <f>IF(MONTH(Calendar[[#This Row],[Date]])&gt;=7,YEAR(Calendar[[#This Row],[Date]])+1,YEAR(Calendar[[#This Row],[Date]]))</f>
        <v>2017</v>
      </c>
      <c r="J995" s="3">
        <f>ROUNDUP(Calendar[[#This Row],[Month ]]/3,0)</f>
        <v>3</v>
      </c>
      <c r="K995" s="3">
        <f>IF(Calendar[[#This Row],[Year]]=Calendar[[#This Row],[FY]],Calendar[[#This Row],[Qrt (CY)]],Calendar[[#This Row],[Qrt (CY)]]-2)</f>
        <v>1</v>
      </c>
      <c r="L995" s="3">
        <f>WEEKDAY(Calendar[[#This Row],[Date]],2)</f>
        <v>1</v>
      </c>
    </row>
    <row r="996" spans="2:12" x14ac:dyDescent="0.35">
      <c r="B996" s="2">
        <v>42633</v>
      </c>
      <c r="C996" s="3">
        <f>DAY(Calendar[[#This Row],[Date]])</f>
        <v>20</v>
      </c>
      <c r="D996" s="3">
        <f>MONTH(Calendar[[#This Row],[Date]])</f>
        <v>9</v>
      </c>
      <c r="E996" s="3">
        <f>YEAR(Calendar[[#This Row],[Date]])</f>
        <v>2016</v>
      </c>
      <c r="F996" s="3" t="str">
        <f>TEXT(Calendar[[#This Row],[Date]],"dddd")</f>
        <v>Tuesday</v>
      </c>
      <c r="G996" s="3" t="str">
        <f>TEXT(Calendar[[#This Row],[Date]],"mmmm")</f>
        <v>September</v>
      </c>
      <c r="H996" s="3" t="str">
        <f>TEXT(Calendar[[#This Row],[Date]],"mmm")</f>
        <v>Sep</v>
      </c>
      <c r="I996" s="3">
        <f>IF(MONTH(Calendar[[#This Row],[Date]])&gt;=7,YEAR(Calendar[[#This Row],[Date]])+1,YEAR(Calendar[[#This Row],[Date]]))</f>
        <v>2017</v>
      </c>
      <c r="J996" s="3">
        <f>ROUNDUP(Calendar[[#This Row],[Month ]]/3,0)</f>
        <v>3</v>
      </c>
      <c r="K996" s="3">
        <f>IF(Calendar[[#This Row],[Year]]=Calendar[[#This Row],[FY]],Calendar[[#This Row],[Qrt (CY)]],Calendar[[#This Row],[Qrt (CY)]]-2)</f>
        <v>1</v>
      </c>
      <c r="L996" s="3">
        <f>WEEKDAY(Calendar[[#This Row],[Date]],2)</f>
        <v>2</v>
      </c>
    </row>
    <row r="997" spans="2:12" x14ac:dyDescent="0.35">
      <c r="B997" s="2">
        <v>42634</v>
      </c>
      <c r="C997" s="3">
        <f>DAY(Calendar[[#This Row],[Date]])</f>
        <v>21</v>
      </c>
      <c r="D997" s="3">
        <f>MONTH(Calendar[[#This Row],[Date]])</f>
        <v>9</v>
      </c>
      <c r="E997" s="3">
        <f>YEAR(Calendar[[#This Row],[Date]])</f>
        <v>2016</v>
      </c>
      <c r="F997" s="3" t="str">
        <f>TEXT(Calendar[[#This Row],[Date]],"dddd")</f>
        <v>Wednesday</v>
      </c>
      <c r="G997" s="3" t="str">
        <f>TEXT(Calendar[[#This Row],[Date]],"mmmm")</f>
        <v>September</v>
      </c>
      <c r="H997" s="3" t="str">
        <f>TEXT(Calendar[[#This Row],[Date]],"mmm")</f>
        <v>Sep</v>
      </c>
      <c r="I997" s="3">
        <f>IF(MONTH(Calendar[[#This Row],[Date]])&gt;=7,YEAR(Calendar[[#This Row],[Date]])+1,YEAR(Calendar[[#This Row],[Date]]))</f>
        <v>2017</v>
      </c>
      <c r="J997" s="3">
        <f>ROUNDUP(Calendar[[#This Row],[Month ]]/3,0)</f>
        <v>3</v>
      </c>
      <c r="K997" s="3">
        <f>IF(Calendar[[#This Row],[Year]]=Calendar[[#This Row],[FY]],Calendar[[#This Row],[Qrt (CY)]],Calendar[[#This Row],[Qrt (CY)]]-2)</f>
        <v>1</v>
      </c>
      <c r="L997" s="3">
        <f>WEEKDAY(Calendar[[#This Row],[Date]],2)</f>
        <v>3</v>
      </c>
    </row>
    <row r="998" spans="2:12" x14ac:dyDescent="0.35">
      <c r="B998" s="2">
        <v>42635</v>
      </c>
      <c r="C998" s="3">
        <f>DAY(Calendar[[#This Row],[Date]])</f>
        <v>22</v>
      </c>
      <c r="D998" s="3">
        <f>MONTH(Calendar[[#This Row],[Date]])</f>
        <v>9</v>
      </c>
      <c r="E998" s="3">
        <f>YEAR(Calendar[[#This Row],[Date]])</f>
        <v>2016</v>
      </c>
      <c r="F998" s="3" t="str">
        <f>TEXT(Calendar[[#This Row],[Date]],"dddd")</f>
        <v>Thursday</v>
      </c>
      <c r="G998" s="3" t="str">
        <f>TEXT(Calendar[[#This Row],[Date]],"mmmm")</f>
        <v>September</v>
      </c>
      <c r="H998" s="3" t="str">
        <f>TEXT(Calendar[[#This Row],[Date]],"mmm")</f>
        <v>Sep</v>
      </c>
      <c r="I998" s="3">
        <f>IF(MONTH(Calendar[[#This Row],[Date]])&gt;=7,YEAR(Calendar[[#This Row],[Date]])+1,YEAR(Calendar[[#This Row],[Date]]))</f>
        <v>2017</v>
      </c>
      <c r="J998" s="3">
        <f>ROUNDUP(Calendar[[#This Row],[Month ]]/3,0)</f>
        <v>3</v>
      </c>
      <c r="K998" s="3">
        <f>IF(Calendar[[#This Row],[Year]]=Calendar[[#This Row],[FY]],Calendar[[#This Row],[Qrt (CY)]],Calendar[[#This Row],[Qrt (CY)]]-2)</f>
        <v>1</v>
      </c>
      <c r="L998" s="3">
        <f>WEEKDAY(Calendar[[#This Row],[Date]],2)</f>
        <v>4</v>
      </c>
    </row>
    <row r="999" spans="2:12" x14ac:dyDescent="0.35">
      <c r="B999" s="2">
        <v>42636</v>
      </c>
      <c r="C999" s="3">
        <f>DAY(Calendar[[#This Row],[Date]])</f>
        <v>23</v>
      </c>
      <c r="D999" s="3">
        <f>MONTH(Calendar[[#This Row],[Date]])</f>
        <v>9</v>
      </c>
      <c r="E999" s="3">
        <f>YEAR(Calendar[[#This Row],[Date]])</f>
        <v>2016</v>
      </c>
      <c r="F999" s="3" t="str">
        <f>TEXT(Calendar[[#This Row],[Date]],"dddd")</f>
        <v>Friday</v>
      </c>
      <c r="G999" s="3" t="str">
        <f>TEXT(Calendar[[#This Row],[Date]],"mmmm")</f>
        <v>September</v>
      </c>
      <c r="H999" s="3" t="str">
        <f>TEXT(Calendar[[#This Row],[Date]],"mmm")</f>
        <v>Sep</v>
      </c>
      <c r="I999" s="3">
        <f>IF(MONTH(Calendar[[#This Row],[Date]])&gt;=7,YEAR(Calendar[[#This Row],[Date]])+1,YEAR(Calendar[[#This Row],[Date]]))</f>
        <v>2017</v>
      </c>
      <c r="J999" s="3">
        <f>ROUNDUP(Calendar[[#This Row],[Month ]]/3,0)</f>
        <v>3</v>
      </c>
      <c r="K999" s="3">
        <f>IF(Calendar[[#This Row],[Year]]=Calendar[[#This Row],[FY]],Calendar[[#This Row],[Qrt (CY)]],Calendar[[#This Row],[Qrt (CY)]]-2)</f>
        <v>1</v>
      </c>
      <c r="L999" s="3">
        <f>WEEKDAY(Calendar[[#This Row],[Date]],2)</f>
        <v>5</v>
      </c>
    </row>
    <row r="1000" spans="2:12" x14ac:dyDescent="0.35">
      <c r="B1000" s="2">
        <v>42637</v>
      </c>
      <c r="C1000" s="3">
        <f>DAY(Calendar[[#This Row],[Date]])</f>
        <v>24</v>
      </c>
      <c r="D1000" s="3">
        <f>MONTH(Calendar[[#This Row],[Date]])</f>
        <v>9</v>
      </c>
      <c r="E1000" s="3">
        <f>YEAR(Calendar[[#This Row],[Date]])</f>
        <v>2016</v>
      </c>
      <c r="F1000" s="3" t="str">
        <f>TEXT(Calendar[[#This Row],[Date]],"dddd")</f>
        <v>Saturday</v>
      </c>
      <c r="G1000" s="3" t="str">
        <f>TEXT(Calendar[[#This Row],[Date]],"mmmm")</f>
        <v>September</v>
      </c>
      <c r="H1000" s="3" t="str">
        <f>TEXT(Calendar[[#This Row],[Date]],"mmm")</f>
        <v>Sep</v>
      </c>
      <c r="I1000" s="3">
        <f>IF(MONTH(Calendar[[#This Row],[Date]])&gt;=7,YEAR(Calendar[[#This Row],[Date]])+1,YEAR(Calendar[[#This Row],[Date]]))</f>
        <v>2017</v>
      </c>
      <c r="J1000" s="3">
        <f>ROUNDUP(Calendar[[#This Row],[Month ]]/3,0)</f>
        <v>3</v>
      </c>
      <c r="K1000" s="3">
        <f>IF(Calendar[[#This Row],[Year]]=Calendar[[#This Row],[FY]],Calendar[[#This Row],[Qrt (CY)]],Calendar[[#This Row],[Qrt (CY)]]-2)</f>
        <v>1</v>
      </c>
      <c r="L1000" s="3">
        <f>WEEKDAY(Calendar[[#This Row],[Date]],2)</f>
        <v>6</v>
      </c>
    </row>
    <row r="1001" spans="2:12" x14ac:dyDescent="0.35">
      <c r="B1001" s="2">
        <v>42638</v>
      </c>
      <c r="C1001" s="3">
        <f>DAY(Calendar[[#This Row],[Date]])</f>
        <v>25</v>
      </c>
      <c r="D1001" s="3">
        <f>MONTH(Calendar[[#This Row],[Date]])</f>
        <v>9</v>
      </c>
      <c r="E1001" s="3">
        <f>YEAR(Calendar[[#This Row],[Date]])</f>
        <v>2016</v>
      </c>
      <c r="F1001" s="3" t="str">
        <f>TEXT(Calendar[[#This Row],[Date]],"dddd")</f>
        <v>Sunday</v>
      </c>
      <c r="G1001" s="3" t="str">
        <f>TEXT(Calendar[[#This Row],[Date]],"mmmm")</f>
        <v>September</v>
      </c>
      <c r="H1001" s="3" t="str">
        <f>TEXT(Calendar[[#This Row],[Date]],"mmm")</f>
        <v>Sep</v>
      </c>
      <c r="I1001" s="3">
        <f>IF(MONTH(Calendar[[#This Row],[Date]])&gt;=7,YEAR(Calendar[[#This Row],[Date]])+1,YEAR(Calendar[[#This Row],[Date]]))</f>
        <v>2017</v>
      </c>
      <c r="J1001" s="3">
        <f>ROUNDUP(Calendar[[#This Row],[Month ]]/3,0)</f>
        <v>3</v>
      </c>
      <c r="K1001" s="3">
        <f>IF(Calendar[[#This Row],[Year]]=Calendar[[#This Row],[FY]],Calendar[[#This Row],[Qrt (CY)]],Calendar[[#This Row],[Qrt (CY)]]-2)</f>
        <v>1</v>
      </c>
      <c r="L1001" s="3">
        <f>WEEKDAY(Calendar[[#This Row],[Date]],2)</f>
        <v>7</v>
      </c>
    </row>
    <row r="1002" spans="2:12" x14ac:dyDescent="0.35">
      <c r="B1002" s="2">
        <v>42639</v>
      </c>
      <c r="C1002" s="3">
        <f>DAY(Calendar[[#This Row],[Date]])</f>
        <v>26</v>
      </c>
      <c r="D1002" s="3">
        <f>MONTH(Calendar[[#This Row],[Date]])</f>
        <v>9</v>
      </c>
      <c r="E1002" s="3">
        <f>YEAR(Calendar[[#This Row],[Date]])</f>
        <v>2016</v>
      </c>
      <c r="F1002" s="3" t="str">
        <f>TEXT(Calendar[[#This Row],[Date]],"dddd")</f>
        <v>Monday</v>
      </c>
      <c r="G1002" s="3" t="str">
        <f>TEXT(Calendar[[#This Row],[Date]],"mmmm")</f>
        <v>September</v>
      </c>
      <c r="H1002" s="3" t="str">
        <f>TEXT(Calendar[[#This Row],[Date]],"mmm")</f>
        <v>Sep</v>
      </c>
      <c r="I1002" s="3">
        <f>IF(MONTH(Calendar[[#This Row],[Date]])&gt;=7,YEAR(Calendar[[#This Row],[Date]])+1,YEAR(Calendar[[#This Row],[Date]]))</f>
        <v>2017</v>
      </c>
      <c r="J1002" s="3">
        <f>ROUNDUP(Calendar[[#This Row],[Month ]]/3,0)</f>
        <v>3</v>
      </c>
      <c r="K1002" s="3">
        <f>IF(Calendar[[#This Row],[Year]]=Calendar[[#This Row],[FY]],Calendar[[#This Row],[Qrt (CY)]],Calendar[[#This Row],[Qrt (CY)]]-2)</f>
        <v>1</v>
      </c>
      <c r="L1002" s="3">
        <f>WEEKDAY(Calendar[[#This Row],[Date]],2)</f>
        <v>1</v>
      </c>
    </row>
    <row r="1003" spans="2:12" x14ac:dyDescent="0.35">
      <c r="B1003" s="2">
        <v>42640</v>
      </c>
      <c r="C1003" s="3">
        <f>DAY(Calendar[[#This Row],[Date]])</f>
        <v>27</v>
      </c>
      <c r="D1003" s="3">
        <f>MONTH(Calendar[[#This Row],[Date]])</f>
        <v>9</v>
      </c>
      <c r="E1003" s="3">
        <f>YEAR(Calendar[[#This Row],[Date]])</f>
        <v>2016</v>
      </c>
      <c r="F1003" s="3" t="str">
        <f>TEXT(Calendar[[#This Row],[Date]],"dddd")</f>
        <v>Tuesday</v>
      </c>
      <c r="G1003" s="3" t="str">
        <f>TEXT(Calendar[[#This Row],[Date]],"mmmm")</f>
        <v>September</v>
      </c>
      <c r="H1003" s="3" t="str">
        <f>TEXT(Calendar[[#This Row],[Date]],"mmm")</f>
        <v>Sep</v>
      </c>
      <c r="I1003" s="3">
        <f>IF(MONTH(Calendar[[#This Row],[Date]])&gt;=7,YEAR(Calendar[[#This Row],[Date]])+1,YEAR(Calendar[[#This Row],[Date]]))</f>
        <v>2017</v>
      </c>
      <c r="J1003" s="3">
        <f>ROUNDUP(Calendar[[#This Row],[Month ]]/3,0)</f>
        <v>3</v>
      </c>
      <c r="K1003" s="3">
        <f>IF(Calendar[[#This Row],[Year]]=Calendar[[#This Row],[FY]],Calendar[[#This Row],[Qrt (CY)]],Calendar[[#This Row],[Qrt (CY)]]-2)</f>
        <v>1</v>
      </c>
      <c r="L1003" s="3">
        <f>WEEKDAY(Calendar[[#This Row],[Date]],2)</f>
        <v>2</v>
      </c>
    </row>
    <row r="1004" spans="2:12" x14ac:dyDescent="0.35">
      <c r="B1004" s="2">
        <v>42641</v>
      </c>
      <c r="C1004" s="3">
        <f>DAY(Calendar[[#This Row],[Date]])</f>
        <v>28</v>
      </c>
      <c r="D1004" s="3">
        <f>MONTH(Calendar[[#This Row],[Date]])</f>
        <v>9</v>
      </c>
      <c r="E1004" s="3">
        <f>YEAR(Calendar[[#This Row],[Date]])</f>
        <v>2016</v>
      </c>
      <c r="F1004" s="3" t="str">
        <f>TEXT(Calendar[[#This Row],[Date]],"dddd")</f>
        <v>Wednesday</v>
      </c>
      <c r="G1004" s="3" t="str">
        <f>TEXT(Calendar[[#This Row],[Date]],"mmmm")</f>
        <v>September</v>
      </c>
      <c r="H1004" s="3" t="str">
        <f>TEXT(Calendar[[#This Row],[Date]],"mmm")</f>
        <v>Sep</v>
      </c>
      <c r="I1004" s="3">
        <f>IF(MONTH(Calendar[[#This Row],[Date]])&gt;=7,YEAR(Calendar[[#This Row],[Date]])+1,YEAR(Calendar[[#This Row],[Date]]))</f>
        <v>2017</v>
      </c>
      <c r="J1004" s="3">
        <f>ROUNDUP(Calendar[[#This Row],[Month ]]/3,0)</f>
        <v>3</v>
      </c>
      <c r="K1004" s="3">
        <f>IF(Calendar[[#This Row],[Year]]=Calendar[[#This Row],[FY]],Calendar[[#This Row],[Qrt (CY)]],Calendar[[#This Row],[Qrt (CY)]]-2)</f>
        <v>1</v>
      </c>
      <c r="L1004" s="3">
        <f>WEEKDAY(Calendar[[#This Row],[Date]],2)</f>
        <v>3</v>
      </c>
    </row>
    <row r="1005" spans="2:12" x14ac:dyDescent="0.35">
      <c r="B1005" s="2">
        <v>42642</v>
      </c>
      <c r="C1005" s="3">
        <f>DAY(Calendar[[#This Row],[Date]])</f>
        <v>29</v>
      </c>
      <c r="D1005" s="3">
        <f>MONTH(Calendar[[#This Row],[Date]])</f>
        <v>9</v>
      </c>
      <c r="E1005" s="3">
        <f>YEAR(Calendar[[#This Row],[Date]])</f>
        <v>2016</v>
      </c>
      <c r="F1005" s="3" t="str">
        <f>TEXT(Calendar[[#This Row],[Date]],"dddd")</f>
        <v>Thursday</v>
      </c>
      <c r="G1005" s="3" t="str">
        <f>TEXT(Calendar[[#This Row],[Date]],"mmmm")</f>
        <v>September</v>
      </c>
      <c r="H1005" s="3" t="str">
        <f>TEXT(Calendar[[#This Row],[Date]],"mmm")</f>
        <v>Sep</v>
      </c>
      <c r="I1005" s="3">
        <f>IF(MONTH(Calendar[[#This Row],[Date]])&gt;=7,YEAR(Calendar[[#This Row],[Date]])+1,YEAR(Calendar[[#This Row],[Date]]))</f>
        <v>2017</v>
      </c>
      <c r="J1005" s="3">
        <f>ROUNDUP(Calendar[[#This Row],[Month ]]/3,0)</f>
        <v>3</v>
      </c>
      <c r="K1005" s="3">
        <f>IF(Calendar[[#This Row],[Year]]=Calendar[[#This Row],[FY]],Calendar[[#This Row],[Qrt (CY)]],Calendar[[#This Row],[Qrt (CY)]]-2)</f>
        <v>1</v>
      </c>
      <c r="L1005" s="3">
        <f>WEEKDAY(Calendar[[#This Row],[Date]],2)</f>
        <v>4</v>
      </c>
    </row>
    <row r="1006" spans="2:12" x14ac:dyDescent="0.35">
      <c r="B1006" s="2">
        <v>42643</v>
      </c>
      <c r="C1006" s="3">
        <f>DAY(Calendar[[#This Row],[Date]])</f>
        <v>30</v>
      </c>
      <c r="D1006" s="3">
        <f>MONTH(Calendar[[#This Row],[Date]])</f>
        <v>9</v>
      </c>
      <c r="E1006" s="3">
        <f>YEAR(Calendar[[#This Row],[Date]])</f>
        <v>2016</v>
      </c>
      <c r="F1006" s="3" t="str">
        <f>TEXT(Calendar[[#This Row],[Date]],"dddd")</f>
        <v>Friday</v>
      </c>
      <c r="G1006" s="3" t="str">
        <f>TEXT(Calendar[[#This Row],[Date]],"mmmm")</f>
        <v>September</v>
      </c>
      <c r="H1006" s="3" t="str">
        <f>TEXT(Calendar[[#This Row],[Date]],"mmm")</f>
        <v>Sep</v>
      </c>
      <c r="I1006" s="3">
        <f>IF(MONTH(Calendar[[#This Row],[Date]])&gt;=7,YEAR(Calendar[[#This Row],[Date]])+1,YEAR(Calendar[[#This Row],[Date]]))</f>
        <v>2017</v>
      </c>
      <c r="J1006" s="3">
        <f>ROUNDUP(Calendar[[#This Row],[Month ]]/3,0)</f>
        <v>3</v>
      </c>
      <c r="K1006" s="3">
        <f>IF(Calendar[[#This Row],[Year]]=Calendar[[#This Row],[FY]],Calendar[[#This Row],[Qrt (CY)]],Calendar[[#This Row],[Qrt (CY)]]-2)</f>
        <v>1</v>
      </c>
      <c r="L1006" s="3">
        <f>WEEKDAY(Calendar[[#This Row],[Date]],2)</f>
        <v>5</v>
      </c>
    </row>
    <row r="1007" spans="2:12" x14ac:dyDescent="0.35">
      <c r="B1007" s="2">
        <v>42644</v>
      </c>
      <c r="C1007" s="3">
        <f>DAY(Calendar[[#This Row],[Date]])</f>
        <v>1</v>
      </c>
      <c r="D1007" s="3">
        <f>MONTH(Calendar[[#This Row],[Date]])</f>
        <v>10</v>
      </c>
      <c r="E1007" s="3">
        <f>YEAR(Calendar[[#This Row],[Date]])</f>
        <v>2016</v>
      </c>
      <c r="F1007" s="3" t="str">
        <f>TEXT(Calendar[[#This Row],[Date]],"dddd")</f>
        <v>Saturday</v>
      </c>
      <c r="G1007" s="3" t="str">
        <f>TEXT(Calendar[[#This Row],[Date]],"mmmm")</f>
        <v>October</v>
      </c>
      <c r="H1007" s="3" t="str">
        <f>TEXT(Calendar[[#This Row],[Date]],"mmm")</f>
        <v>Oct</v>
      </c>
      <c r="I1007" s="3">
        <f>IF(MONTH(Calendar[[#This Row],[Date]])&gt;=7,YEAR(Calendar[[#This Row],[Date]])+1,YEAR(Calendar[[#This Row],[Date]]))</f>
        <v>2017</v>
      </c>
      <c r="J1007" s="3">
        <f>ROUNDUP(Calendar[[#This Row],[Month ]]/3,0)</f>
        <v>4</v>
      </c>
      <c r="K1007" s="3">
        <f>IF(Calendar[[#This Row],[Year]]=Calendar[[#This Row],[FY]],Calendar[[#This Row],[Qrt (CY)]],Calendar[[#This Row],[Qrt (CY)]]-2)</f>
        <v>2</v>
      </c>
      <c r="L1007" s="3">
        <f>WEEKDAY(Calendar[[#This Row],[Date]],2)</f>
        <v>6</v>
      </c>
    </row>
    <row r="1008" spans="2:12" x14ac:dyDescent="0.35">
      <c r="B1008" s="2">
        <v>42645</v>
      </c>
      <c r="C1008" s="3">
        <f>DAY(Calendar[[#This Row],[Date]])</f>
        <v>2</v>
      </c>
      <c r="D1008" s="3">
        <f>MONTH(Calendar[[#This Row],[Date]])</f>
        <v>10</v>
      </c>
      <c r="E1008" s="3">
        <f>YEAR(Calendar[[#This Row],[Date]])</f>
        <v>2016</v>
      </c>
      <c r="F1008" s="3" t="str">
        <f>TEXT(Calendar[[#This Row],[Date]],"dddd")</f>
        <v>Sunday</v>
      </c>
      <c r="G1008" s="3" t="str">
        <f>TEXT(Calendar[[#This Row],[Date]],"mmmm")</f>
        <v>October</v>
      </c>
      <c r="H1008" s="3" t="str">
        <f>TEXT(Calendar[[#This Row],[Date]],"mmm")</f>
        <v>Oct</v>
      </c>
      <c r="I1008" s="3">
        <f>IF(MONTH(Calendar[[#This Row],[Date]])&gt;=7,YEAR(Calendar[[#This Row],[Date]])+1,YEAR(Calendar[[#This Row],[Date]]))</f>
        <v>2017</v>
      </c>
      <c r="J1008" s="3">
        <f>ROUNDUP(Calendar[[#This Row],[Month ]]/3,0)</f>
        <v>4</v>
      </c>
      <c r="K1008" s="3">
        <f>IF(Calendar[[#This Row],[Year]]=Calendar[[#This Row],[FY]],Calendar[[#This Row],[Qrt (CY)]],Calendar[[#This Row],[Qrt (CY)]]-2)</f>
        <v>2</v>
      </c>
      <c r="L1008" s="3">
        <f>WEEKDAY(Calendar[[#This Row],[Date]],2)</f>
        <v>7</v>
      </c>
    </row>
    <row r="1009" spans="2:12" x14ac:dyDescent="0.35">
      <c r="B1009" s="2">
        <v>42646</v>
      </c>
      <c r="C1009" s="3">
        <f>DAY(Calendar[[#This Row],[Date]])</f>
        <v>3</v>
      </c>
      <c r="D1009" s="3">
        <f>MONTH(Calendar[[#This Row],[Date]])</f>
        <v>10</v>
      </c>
      <c r="E1009" s="3">
        <f>YEAR(Calendar[[#This Row],[Date]])</f>
        <v>2016</v>
      </c>
      <c r="F1009" s="3" t="str">
        <f>TEXT(Calendar[[#This Row],[Date]],"dddd")</f>
        <v>Monday</v>
      </c>
      <c r="G1009" s="3" t="str">
        <f>TEXT(Calendar[[#This Row],[Date]],"mmmm")</f>
        <v>October</v>
      </c>
      <c r="H1009" s="3" t="str">
        <f>TEXT(Calendar[[#This Row],[Date]],"mmm")</f>
        <v>Oct</v>
      </c>
      <c r="I1009" s="3">
        <f>IF(MONTH(Calendar[[#This Row],[Date]])&gt;=7,YEAR(Calendar[[#This Row],[Date]])+1,YEAR(Calendar[[#This Row],[Date]]))</f>
        <v>2017</v>
      </c>
      <c r="J1009" s="3">
        <f>ROUNDUP(Calendar[[#This Row],[Month ]]/3,0)</f>
        <v>4</v>
      </c>
      <c r="K1009" s="3">
        <f>IF(Calendar[[#This Row],[Year]]=Calendar[[#This Row],[FY]],Calendar[[#This Row],[Qrt (CY)]],Calendar[[#This Row],[Qrt (CY)]]-2)</f>
        <v>2</v>
      </c>
      <c r="L1009" s="3">
        <f>WEEKDAY(Calendar[[#This Row],[Date]],2)</f>
        <v>1</v>
      </c>
    </row>
    <row r="1010" spans="2:12" x14ac:dyDescent="0.35">
      <c r="B1010" s="2">
        <v>42647</v>
      </c>
      <c r="C1010" s="3">
        <f>DAY(Calendar[[#This Row],[Date]])</f>
        <v>4</v>
      </c>
      <c r="D1010" s="3">
        <f>MONTH(Calendar[[#This Row],[Date]])</f>
        <v>10</v>
      </c>
      <c r="E1010" s="3">
        <f>YEAR(Calendar[[#This Row],[Date]])</f>
        <v>2016</v>
      </c>
      <c r="F1010" s="3" t="str">
        <f>TEXT(Calendar[[#This Row],[Date]],"dddd")</f>
        <v>Tuesday</v>
      </c>
      <c r="G1010" s="3" t="str">
        <f>TEXT(Calendar[[#This Row],[Date]],"mmmm")</f>
        <v>October</v>
      </c>
      <c r="H1010" s="3" t="str">
        <f>TEXT(Calendar[[#This Row],[Date]],"mmm")</f>
        <v>Oct</v>
      </c>
      <c r="I1010" s="3">
        <f>IF(MONTH(Calendar[[#This Row],[Date]])&gt;=7,YEAR(Calendar[[#This Row],[Date]])+1,YEAR(Calendar[[#This Row],[Date]]))</f>
        <v>2017</v>
      </c>
      <c r="J1010" s="3">
        <f>ROUNDUP(Calendar[[#This Row],[Month ]]/3,0)</f>
        <v>4</v>
      </c>
      <c r="K1010" s="3">
        <f>IF(Calendar[[#This Row],[Year]]=Calendar[[#This Row],[FY]],Calendar[[#This Row],[Qrt (CY)]],Calendar[[#This Row],[Qrt (CY)]]-2)</f>
        <v>2</v>
      </c>
      <c r="L1010" s="3">
        <f>WEEKDAY(Calendar[[#This Row],[Date]],2)</f>
        <v>2</v>
      </c>
    </row>
    <row r="1011" spans="2:12" x14ac:dyDescent="0.35">
      <c r="B1011" s="2">
        <v>42648</v>
      </c>
      <c r="C1011" s="3">
        <f>DAY(Calendar[[#This Row],[Date]])</f>
        <v>5</v>
      </c>
      <c r="D1011" s="3">
        <f>MONTH(Calendar[[#This Row],[Date]])</f>
        <v>10</v>
      </c>
      <c r="E1011" s="3">
        <f>YEAR(Calendar[[#This Row],[Date]])</f>
        <v>2016</v>
      </c>
      <c r="F1011" s="3" t="str">
        <f>TEXT(Calendar[[#This Row],[Date]],"dddd")</f>
        <v>Wednesday</v>
      </c>
      <c r="G1011" s="3" t="str">
        <f>TEXT(Calendar[[#This Row],[Date]],"mmmm")</f>
        <v>October</v>
      </c>
      <c r="H1011" s="3" t="str">
        <f>TEXT(Calendar[[#This Row],[Date]],"mmm")</f>
        <v>Oct</v>
      </c>
      <c r="I1011" s="3">
        <f>IF(MONTH(Calendar[[#This Row],[Date]])&gt;=7,YEAR(Calendar[[#This Row],[Date]])+1,YEAR(Calendar[[#This Row],[Date]]))</f>
        <v>2017</v>
      </c>
      <c r="J1011" s="3">
        <f>ROUNDUP(Calendar[[#This Row],[Month ]]/3,0)</f>
        <v>4</v>
      </c>
      <c r="K1011" s="3">
        <f>IF(Calendar[[#This Row],[Year]]=Calendar[[#This Row],[FY]],Calendar[[#This Row],[Qrt (CY)]],Calendar[[#This Row],[Qrt (CY)]]-2)</f>
        <v>2</v>
      </c>
      <c r="L1011" s="3">
        <f>WEEKDAY(Calendar[[#This Row],[Date]],2)</f>
        <v>3</v>
      </c>
    </row>
    <row r="1012" spans="2:12" x14ac:dyDescent="0.35">
      <c r="B1012" s="2">
        <v>42649</v>
      </c>
      <c r="C1012" s="3">
        <f>DAY(Calendar[[#This Row],[Date]])</f>
        <v>6</v>
      </c>
      <c r="D1012" s="3">
        <f>MONTH(Calendar[[#This Row],[Date]])</f>
        <v>10</v>
      </c>
      <c r="E1012" s="3">
        <f>YEAR(Calendar[[#This Row],[Date]])</f>
        <v>2016</v>
      </c>
      <c r="F1012" s="3" t="str">
        <f>TEXT(Calendar[[#This Row],[Date]],"dddd")</f>
        <v>Thursday</v>
      </c>
      <c r="G1012" s="3" t="str">
        <f>TEXT(Calendar[[#This Row],[Date]],"mmmm")</f>
        <v>October</v>
      </c>
      <c r="H1012" s="3" t="str">
        <f>TEXT(Calendar[[#This Row],[Date]],"mmm")</f>
        <v>Oct</v>
      </c>
      <c r="I1012" s="3">
        <f>IF(MONTH(Calendar[[#This Row],[Date]])&gt;=7,YEAR(Calendar[[#This Row],[Date]])+1,YEAR(Calendar[[#This Row],[Date]]))</f>
        <v>2017</v>
      </c>
      <c r="J1012" s="3">
        <f>ROUNDUP(Calendar[[#This Row],[Month ]]/3,0)</f>
        <v>4</v>
      </c>
      <c r="K1012" s="3">
        <f>IF(Calendar[[#This Row],[Year]]=Calendar[[#This Row],[FY]],Calendar[[#This Row],[Qrt (CY)]],Calendar[[#This Row],[Qrt (CY)]]-2)</f>
        <v>2</v>
      </c>
      <c r="L1012" s="3">
        <f>WEEKDAY(Calendar[[#This Row],[Date]],2)</f>
        <v>4</v>
      </c>
    </row>
    <row r="1013" spans="2:12" x14ac:dyDescent="0.35">
      <c r="B1013" s="2">
        <v>42650</v>
      </c>
      <c r="C1013" s="3">
        <f>DAY(Calendar[[#This Row],[Date]])</f>
        <v>7</v>
      </c>
      <c r="D1013" s="3">
        <f>MONTH(Calendar[[#This Row],[Date]])</f>
        <v>10</v>
      </c>
      <c r="E1013" s="3">
        <f>YEAR(Calendar[[#This Row],[Date]])</f>
        <v>2016</v>
      </c>
      <c r="F1013" s="3" t="str">
        <f>TEXT(Calendar[[#This Row],[Date]],"dddd")</f>
        <v>Friday</v>
      </c>
      <c r="G1013" s="3" t="str">
        <f>TEXT(Calendar[[#This Row],[Date]],"mmmm")</f>
        <v>October</v>
      </c>
      <c r="H1013" s="3" t="str">
        <f>TEXT(Calendar[[#This Row],[Date]],"mmm")</f>
        <v>Oct</v>
      </c>
      <c r="I1013" s="3">
        <f>IF(MONTH(Calendar[[#This Row],[Date]])&gt;=7,YEAR(Calendar[[#This Row],[Date]])+1,YEAR(Calendar[[#This Row],[Date]]))</f>
        <v>2017</v>
      </c>
      <c r="J1013" s="3">
        <f>ROUNDUP(Calendar[[#This Row],[Month ]]/3,0)</f>
        <v>4</v>
      </c>
      <c r="K1013" s="3">
        <f>IF(Calendar[[#This Row],[Year]]=Calendar[[#This Row],[FY]],Calendar[[#This Row],[Qrt (CY)]],Calendar[[#This Row],[Qrt (CY)]]-2)</f>
        <v>2</v>
      </c>
      <c r="L1013" s="3">
        <f>WEEKDAY(Calendar[[#This Row],[Date]],2)</f>
        <v>5</v>
      </c>
    </row>
    <row r="1014" spans="2:12" x14ac:dyDescent="0.35">
      <c r="B1014" s="2">
        <v>42651</v>
      </c>
      <c r="C1014" s="3">
        <f>DAY(Calendar[[#This Row],[Date]])</f>
        <v>8</v>
      </c>
      <c r="D1014" s="3">
        <f>MONTH(Calendar[[#This Row],[Date]])</f>
        <v>10</v>
      </c>
      <c r="E1014" s="3">
        <f>YEAR(Calendar[[#This Row],[Date]])</f>
        <v>2016</v>
      </c>
      <c r="F1014" s="3" t="str">
        <f>TEXT(Calendar[[#This Row],[Date]],"dddd")</f>
        <v>Saturday</v>
      </c>
      <c r="G1014" s="3" t="str">
        <f>TEXT(Calendar[[#This Row],[Date]],"mmmm")</f>
        <v>October</v>
      </c>
      <c r="H1014" s="3" t="str">
        <f>TEXT(Calendar[[#This Row],[Date]],"mmm")</f>
        <v>Oct</v>
      </c>
      <c r="I1014" s="3">
        <f>IF(MONTH(Calendar[[#This Row],[Date]])&gt;=7,YEAR(Calendar[[#This Row],[Date]])+1,YEAR(Calendar[[#This Row],[Date]]))</f>
        <v>2017</v>
      </c>
      <c r="J1014" s="3">
        <f>ROUNDUP(Calendar[[#This Row],[Month ]]/3,0)</f>
        <v>4</v>
      </c>
      <c r="K1014" s="3">
        <f>IF(Calendar[[#This Row],[Year]]=Calendar[[#This Row],[FY]],Calendar[[#This Row],[Qrt (CY)]],Calendar[[#This Row],[Qrt (CY)]]-2)</f>
        <v>2</v>
      </c>
      <c r="L1014" s="3">
        <f>WEEKDAY(Calendar[[#This Row],[Date]],2)</f>
        <v>6</v>
      </c>
    </row>
    <row r="1015" spans="2:12" x14ac:dyDescent="0.35">
      <c r="B1015" s="2">
        <v>42652</v>
      </c>
      <c r="C1015" s="3">
        <f>DAY(Calendar[[#This Row],[Date]])</f>
        <v>9</v>
      </c>
      <c r="D1015" s="3">
        <f>MONTH(Calendar[[#This Row],[Date]])</f>
        <v>10</v>
      </c>
      <c r="E1015" s="3">
        <f>YEAR(Calendar[[#This Row],[Date]])</f>
        <v>2016</v>
      </c>
      <c r="F1015" s="3" t="str">
        <f>TEXT(Calendar[[#This Row],[Date]],"dddd")</f>
        <v>Sunday</v>
      </c>
      <c r="G1015" s="3" t="str">
        <f>TEXT(Calendar[[#This Row],[Date]],"mmmm")</f>
        <v>October</v>
      </c>
      <c r="H1015" s="3" t="str">
        <f>TEXT(Calendar[[#This Row],[Date]],"mmm")</f>
        <v>Oct</v>
      </c>
      <c r="I1015" s="3">
        <f>IF(MONTH(Calendar[[#This Row],[Date]])&gt;=7,YEAR(Calendar[[#This Row],[Date]])+1,YEAR(Calendar[[#This Row],[Date]]))</f>
        <v>2017</v>
      </c>
      <c r="J1015" s="3">
        <f>ROUNDUP(Calendar[[#This Row],[Month ]]/3,0)</f>
        <v>4</v>
      </c>
      <c r="K1015" s="3">
        <f>IF(Calendar[[#This Row],[Year]]=Calendar[[#This Row],[FY]],Calendar[[#This Row],[Qrt (CY)]],Calendar[[#This Row],[Qrt (CY)]]-2)</f>
        <v>2</v>
      </c>
      <c r="L1015" s="3">
        <f>WEEKDAY(Calendar[[#This Row],[Date]],2)</f>
        <v>7</v>
      </c>
    </row>
    <row r="1016" spans="2:12" x14ac:dyDescent="0.35">
      <c r="B1016" s="2">
        <v>42653</v>
      </c>
      <c r="C1016" s="3">
        <f>DAY(Calendar[[#This Row],[Date]])</f>
        <v>10</v>
      </c>
      <c r="D1016" s="3">
        <f>MONTH(Calendar[[#This Row],[Date]])</f>
        <v>10</v>
      </c>
      <c r="E1016" s="3">
        <f>YEAR(Calendar[[#This Row],[Date]])</f>
        <v>2016</v>
      </c>
      <c r="F1016" s="3" t="str">
        <f>TEXT(Calendar[[#This Row],[Date]],"dddd")</f>
        <v>Monday</v>
      </c>
      <c r="G1016" s="3" t="str">
        <f>TEXT(Calendar[[#This Row],[Date]],"mmmm")</f>
        <v>October</v>
      </c>
      <c r="H1016" s="3" t="str">
        <f>TEXT(Calendar[[#This Row],[Date]],"mmm")</f>
        <v>Oct</v>
      </c>
      <c r="I1016" s="3">
        <f>IF(MONTH(Calendar[[#This Row],[Date]])&gt;=7,YEAR(Calendar[[#This Row],[Date]])+1,YEAR(Calendar[[#This Row],[Date]]))</f>
        <v>2017</v>
      </c>
      <c r="J1016" s="3">
        <f>ROUNDUP(Calendar[[#This Row],[Month ]]/3,0)</f>
        <v>4</v>
      </c>
      <c r="K1016" s="3">
        <f>IF(Calendar[[#This Row],[Year]]=Calendar[[#This Row],[FY]],Calendar[[#This Row],[Qrt (CY)]],Calendar[[#This Row],[Qrt (CY)]]-2)</f>
        <v>2</v>
      </c>
      <c r="L1016" s="3">
        <f>WEEKDAY(Calendar[[#This Row],[Date]],2)</f>
        <v>1</v>
      </c>
    </row>
    <row r="1017" spans="2:12" x14ac:dyDescent="0.35">
      <c r="B1017" s="2">
        <v>42654</v>
      </c>
      <c r="C1017" s="3">
        <f>DAY(Calendar[[#This Row],[Date]])</f>
        <v>11</v>
      </c>
      <c r="D1017" s="3">
        <f>MONTH(Calendar[[#This Row],[Date]])</f>
        <v>10</v>
      </c>
      <c r="E1017" s="3">
        <f>YEAR(Calendar[[#This Row],[Date]])</f>
        <v>2016</v>
      </c>
      <c r="F1017" s="3" t="str">
        <f>TEXT(Calendar[[#This Row],[Date]],"dddd")</f>
        <v>Tuesday</v>
      </c>
      <c r="G1017" s="3" t="str">
        <f>TEXT(Calendar[[#This Row],[Date]],"mmmm")</f>
        <v>October</v>
      </c>
      <c r="H1017" s="3" t="str">
        <f>TEXT(Calendar[[#This Row],[Date]],"mmm")</f>
        <v>Oct</v>
      </c>
      <c r="I1017" s="3">
        <f>IF(MONTH(Calendar[[#This Row],[Date]])&gt;=7,YEAR(Calendar[[#This Row],[Date]])+1,YEAR(Calendar[[#This Row],[Date]]))</f>
        <v>2017</v>
      </c>
      <c r="J1017" s="3">
        <f>ROUNDUP(Calendar[[#This Row],[Month ]]/3,0)</f>
        <v>4</v>
      </c>
      <c r="K1017" s="3">
        <f>IF(Calendar[[#This Row],[Year]]=Calendar[[#This Row],[FY]],Calendar[[#This Row],[Qrt (CY)]],Calendar[[#This Row],[Qrt (CY)]]-2)</f>
        <v>2</v>
      </c>
      <c r="L1017" s="3">
        <f>WEEKDAY(Calendar[[#This Row],[Date]],2)</f>
        <v>2</v>
      </c>
    </row>
    <row r="1018" spans="2:12" x14ac:dyDescent="0.35">
      <c r="B1018" s="2">
        <v>42655</v>
      </c>
      <c r="C1018" s="3">
        <f>DAY(Calendar[[#This Row],[Date]])</f>
        <v>12</v>
      </c>
      <c r="D1018" s="3">
        <f>MONTH(Calendar[[#This Row],[Date]])</f>
        <v>10</v>
      </c>
      <c r="E1018" s="3">
        <f>YEAR(Calendar[[#This Row],[Date]])</f>
        <v>2016</v>
      </c>
      <c r="F1018" s="3" t="str">
        <f>TEXT(Calendar[[#This Row],[Date]],"dddd")</f>
        <v>Wednesday</v>
      </c>
      <c r="G1018" s="3" t="str">
        <f>TEXT(Calendar[[#This Row],[Date]],"mmmm")</f>
        <v>October</v>
      </c>
      <c r="H1018" s="3" t="str">
        <f>TEXT(Calendar[[#This Row],[Date]],"mmm")</f>
        <v>Oct</v>
      </c>
      <c r="I1018" s="3">
        <f>IF(MONTH(Calendar[[#This Row],[Date]])&gt;=7,YEAR(Calendar[[#This Row],[Date]])+1,YEAR(Calendar[[#This Row],[Date]]))</f>
        <v>2017</v>
      </c>
      <c r="J1018" s="3">
        <f>ROUNDUP(Calendar[[#This Row],[Month ]]/3,0)</f>
        <v>4</v>
      </c>
      <c r="K1018" s="3">
        <f>IF(Calendar[[#This Row],[Year]]=Calendar[[#This Row],[FY]],Calendar[[#This Row],[Qrt (CY)]],Calendar[[#This Row],[Qrt (CY)]]-2)</f>
        <v>2</v>
      </c>
      <c r="L1018" s="3">
        <f>WEEKDAY(Calendar[[#This Row],[Date]],2)</f>
        <v>3</v>
      </c>
    </row>
    <row r="1019" spans="2:12" x14ac:dyDescent="0.35">
      <c r="B1019" s="2">
        <v>42656</v>
      </c>
      <c r="C1019" s="3">
        <f>DAY(Calendar[[#This Row],[Date]])</f>
        <v>13</v>
      </c>
      <c r="D1019" s="3">
        <f>MONTH(Calendar[[#This Row],[Date]])</f>
        <v>10</v>
      </c>
      <c r="E1019" s="3">
        <f>YEAR(Calendar[[#This Row],[Date]])</f>
        <v>2016</v>
      </c>
      <c r="F1019" s="3" t="str">
        <f>TEXT(Calendar[[#This Row],[Date]],"dddd")</f>
        <v>Thursday</v>
      </c>
      <c r="G1019" s="3" t="str">
        <f>TEXT(Calendar[[#This Row],[Date]],"mmmm")</f>
        <v>October</v>
      </c>
      <c r="H1019" s="3" t="str">
        <f>TEXT(Calendar[[#This Row],[Date]],"mmm")</f>
        <v>Oct</v>
      </c>
      <c r="I1019" s="3">
        <f>IF(MONTH(Calendar[[#This Row],[Date]])&gt;=7,YEAR(Calendar[[#This Row],[Date]])+1,YEAR(Calendar[[#This Row],[Date]]))</f>
        <v>2017</v>
      </c>
      <c r="J1019" s="3">
        <f>ROUNDUP(Calendar[[#This Row],[Month ]]/3,0)</f>
        <v>4</v>
      </c>
      <c r="K1019" s="3">
        <f>IF(Calendar[[#This Row],[Year]]=Calendar[[#This Row],[FY]],Calendar[[#This Row],[Qrt (CY)]],Calendar[[#This Row],[Qrt (CY)]]-2)</f>
        <v>2</v>
      </c>
      <c r="L1019" s="3">
        <f>WEEKDAY(Calendar[[#This Row],[Date]],2)</f>
        <v>4</v>
      </c>
    </row>
    <row r="1020" spans="2:12" x14ac:dyDescent="0.35">
      <c r="B1020" s="2">
        <v>42657</v>
      </c>
      <c r="C1020" s="3">
        <f>DAY(Calendar[[#This Row],[Date]])</f>
        <v>14</v>
      </c>
      <c r="D1020" s="3">
        <f>MONTH(Calendar[[#This Row],[Date]])</f>
        <v>10</v>
      </c>
      <c r="E1020" s="3">
        <f>YEAR(Calendar[[#This Row],[Date]])</f>
        <v>2016</v>
      </c>
      <c r="F1020" s="3" t="str">
        <f>TEXT(Calendar[[#This Row],[Date]],"dddd")</f>
        <v>Friday</v>
      </c>
      <c r="G1020" s="3" t="str">
        <f>TEXT(Calendar[[#This Row],[Date]],"mmmm")</f>
        <v>October</v>
      </c>
      <c r="H1020" s="3" t="str">
        <f>TEXT(Calendar[[#This Row],[Date]],"mmm")</f>
        <v>Oct</v>
      </c>
      <c r="I1020" s="3">
        <f>IF(MONTH(Calendar[[#This Row],[Date]])&gt;=7,YEAR(Calendar[[#This Row],[Date]])+1,YEAR(Calendar[[#This Row],[Date]]))</f>
        <v>2017</v>
      </c>
      <c r="J1020" s="3">
        <f>ROUNDUP(Calendar[[#This Row],[Month ]]/3,0)</f>
        <v>4</v>
      </c>
      <c r="K1020" s="3">
        <f>IF(Calendar[[#This Row],[Year]]=Calendar[[#This Row],[FY]],Calendar[[#This Row],[Qrt (CY)]],Calendar[[#This Row],[Qrt (CY)]]-2)</f>
        <v>2</v>
      </c>
      <c r="L1020" s="3">
        <f>WEEKDAY(Calendar[[#This Row],[Date]],2)</f>
        <v>5</v>
      </c>
    </row>
    <row r="1021" spans="2:12" x14ac:dyDescent="0.35">
      <c r="B1021" s="2">
        <v>42658</v>
      </c>
      <c r="C1021" s="3">
        <f>DAY(Calendar[[#This Row],[Date]])</f>
        <v>15</v>
      </c>
      <c r="D1021" s="3">
        <f>MONTH(Calendar[[#This Row],[Date]])</f>
        <v>10</v>
      </c>
      <c r="E1021" s="3">
        <f>YEAR(Calendar[[#This Row],[Date]])</f>
        <v>2016</v>
      </c>
      <c r="F1021" s="3" t="str">
        <f>TEXT(Calendar[[#This Row],[Date]],"dddd")</f>
        <v>Saturday</v>
      </c>
      <c r="G1021" s="3" t="str">
        <f>TEXT(Calendar[[#This Row],[Date]],"mmmm")</f>
        <v>October</v>
      </c>
      <c r="H1021" s="3" t="str">
        <f>TEXT(Calendar[[#This Row],[Date]],"mmm")</f>
        <v>Oct</v>
      </c>
      <c r="I1021" s="3">
        <f>IF(MONTH(Calendar[[#This Row],[Date]])&gt;=7,YEAR(Calendar[[#This Row],[Date]])+1,YEAR(Calendar[[#This Row],[Date]]))</f>
        <v>2017</v>
      </c>
      <c r="J1021" s="3">
        <f>ROUNDUP(Calendar[[#This Row],[Month ]]/3,0)</f>
        <v>4</v>
      </c>
      <c r="K1021" s="3">
        <f>IF(Calendar[[#This Row],[Year]]=Calendar[[#This Row],[FY]],Calendar[[#This Row],[Qrt (CY)]],Calendar[[#This Row],[Qrt (CY)]]-2)</f>
        <v>2</v>
      </c>
      <c r="L1021" s="3">
        <f>WEEKDAY(Calendar[[#This Row],[Date]],2)</f>
        <v>6</v>
      </c>
    </row>
    <row r="1022" spans="2:12" x14ac:dyDescent="0.35">
      <c r="B1022" s="2">
        <v>42659</v>
      </c>
      <c r="C1022" s="3">
        <f>DAY(Calendar[[#This Row],[Date]])</f>
        <v>16</v>
      </c>
      <c r="D1022" s="3">
        <f>MONTH(Calendar[[#This Row],[Date]])</f>
        <v>10</v>
      </c>
      <c r="E1022" s="3">
        <f>YEAR(Calendar[[#This Row],[Date]])</f>
        <v>2016</v>
      </c>
      <c r="F1022" s="3" t="str">
        <f>TEXT(Calendar[[#This Row],[Date]],"dddd")</f>
        <v>Sunday</v>
      </c>
      <c r="G1022" s="3" t="str">
        <f>TEXT(Calendar[[#This Row],[Date]],"mmmm")</f>
        <v>October</v>
      </c>
      <c r="H1022" s="3" t="str">
        <f>TEXT(Calendar[[#This Row],[Date]],"mmm")</f>
        <v>Oct</v>
      </c>
      <c r="I1022" s="3">
        <f>IF(MONTH(Calendar[[#This Row],[Date]])&gt;=7,YEAR(Calendar[[#This Row],[Date]])+1,YEAR(Calendar[[#This Row],[Date]]))</f>
        <v>2017</v>
      </c>
      <c r="J1022" s="3">
        <f>ROUNDUP(Calendar[[#This Row],[Month ]]/3,0)</f>
        <v>4</v>
      </c>
      <c r="K1022" s="3">
        <f>IF(Calendar[[#This Row],[Year]]=Calendar[[#This Row],[FY]],Calendar[[#This Row],[Qrt (CY)]],Calendar[[#This Row],[Qrt (CY)]]-2)</f>
        <v>2</v>
      </c>
      <c r="L1022" s="3">
        <f>WEEKDAY(Calendar[[#This Row],[Date]],2)</f>
        <v>7</v>
      </c>
    </row>
    <row r="1023" spans="2:12" x14ac:dyDescent="0.35">
      <c r="B1023" s="2">
        <v>42660</v>
      </c>
      <c r="C1023" s="3">
        <f>DAY(Calendar[[#This Row],[Date]])</f>
        <v>17</v>
      </c>
      <c r="D1023" s="3">
        <f>MONTH(Calendar[[#This Row],[Date]])</f>
        <v>10</v>
      </c>
      <c r="E1023" s="3">
        <f>YEAR(Calendar[[#This Row],[Date]])</f>
        <v>2016</v>
      </c>
      <c r="F1023" s="3" t="str">
        <f>TEXT(Calendar[[#This Row],[Date]],"dddd")</f>
        <v>Monday</v>
      </c>
      <c r="G1023" s="3" t="str">
        <f>TEXT(Calendar[[#This Row],[Date]],"mmmm")</f>
        <v>October</v>
      </c>
      <c r="H1023" s="3" t="str">
        <f>TEXT(Calendar[[#This Row],[Date]],"mmm")</f>
        <v>Oct</v>
      </c>
      <c r="I1023" s="3">
        <f>IF(MONTH(Calendar[[#This Row],[Date]])&gt;=7,YEAR(Calendar[[#This Row],[Date]])+1,YEAR(Calendar[[#This Row],[Date]]))</f>
        <v>2017</v>
      </c>
      <c r="J1023" s="3">
        <f>ROUNDUP(Calendar[[#This Row],[Month ]]/3,0)</f>
        <v>4</v>
      </c>
      <c r="K1023" s="3">
        <f>IF(Calendar[[#This Row],[Year]]=Calendar[[#This Row],[FY]],Calendar[[#This Row],[Qrt (CY)]],Calendar[[#This Row],[Qrt (CY)]]-2)</f>
        <v>2</v>
      </c>
      <c r="L1023" s="3">
        <f>WEEKDAY(Calendar[[#This Row],[Date]],2)</f>
        <v>1</v>
      </c>
    </row>
    <row r="1024" spans="2:12" x14ac:dyDescent="0.35">
      <c r="B1024" s="2">
        <v>42661</v>
      </c>
      <c r="C1024" s="3">
        <f>DAY(Calendar[[#This Row],[Date]])</f>
        <v>18</v>
      </c>
      <c r="D1024" s="3">
        <f>MONTH(Calendar[[#This Row],[Date]])</f>
        <v>10</v>
      </c>
      <c r="E1024" s="3">
        <f>YEAR(Calendar[[#This Row],[Date]])</f>
        <v>2016</v>
      </c>
      <c r="F1024" s="3" t="str">
        <f>TEXT(Calendar[[#This Row],[Date]],"dddd")</f>
        <v>Tuesday</v>
      </c>
      <c r="G1024" s="3" t="str">
        <f>TEXT(Calendar[[#This Row],[Date]],"mmmm")</f>
        <v>October</v>
      </c>
      <c r="H1024" s="3" t="str">
        <f>TEXT(Calendar[[#This Row],[Date]],"mmm")</f>
        <v>Oct</v>
      </c>
      <c r="I1024" s="3">
        <f>IF(MONTH(Calendar[[#This Row],[Date]])&gt;=7,YEAR(Calendar[[#This Row],[Date]])+1,YEAR(Calendar[[#This Row],[Date]]))</f>
        <v>2017</v>
      </c>
      <c r="J1024" s="3">
        <f>ROUNDUP(Calendar[[#This Row],[Month ]]/3,0)</f>
        <v>4</v>
      </c>
      <c r="K1024" s="3">
        <f>IF(Calendar[[#This Row],[Year]]=Calendar[[#This Row],[FY]],Calendar[[#This Row],[Qrt (CY)]],Calendar[[#This Row],[Qrt (CY)]]-2)</f>
        <v>2</v>
      </c>
      <c r="L1024" s="3">
        <f>WEEKDAY(Calendar[[#This Row],[Date]],2)</f>
        <v>2</v>
      </c>
    </row>
    <row r="1025" spans="2:12" x14ac:dyDescent="0.35">
      <c r="B1025" s="2">
        <v>42662</v>
      </c>
      <c r="C1025" s="3">
        <f>DAY(Calendar[[#This Row],[Date]])</f>
        <v>19</v>
      </c>
      <c r="D1025" s="3">
        <f>MONTH(Calendar[[#This Row],[Date]])</f>
        <v>10</v>
      </c>
      <c r="E1025" s="3">
        <f>YEAR(Calendar[[#This Row],[Date]])</f>
        <v>2016</v>
      </c>
      <c r="F1025" s="3" t="str">
        <f>TEXT(Calendar[[#This Row],[Date]],"dddd")</f>
        <v>Wednesday</v>
      </c>
      <c r="G1025" s="3" t="str">
        <f>TEXT(Calendar[[#This Row],[Date]],"mmmm")</f>
        <v>October</v>
      </c>
      <c r="H1025" s="3" t="str">
        <f>TEXT(Calendar[[#This Row],[Date]],"mmm")</f>
        <v>Oct</v>
      </c>
      <c r="I1025" s="3">
        <f>IF(MONTH(Calendar[[#This Row],[Date]])&gt;=7,YEAR(Calendar[[#This Row],[Date]])+1,YEAR(Calendar[[#This Row],[Date]]))</f>
        <v>2017</v>
      </c>
      <c r="J1025" s="3">
        <f>ROUNDUP(Calendar[[#This Row],[Month ]]/3,0)</f>
        <v>4</v>
      </c>
      <c r="K1025" s="3">
        <f>IF(Calendar[[#This Row],[Year]]=Calendar[[#This Row],[FY]],Calendar[[#This Row],[Qrt (CY)]],Calendar[[#This Row],[Qrt (CY)]]-2)</f>
        <v>2</v>
      </c>
      <c r="L1025" s="3">
        <f>WEEKDAY(Calendar[[#This Row],[Date]],2)</f>
        <v>3</v>
      </c>
    </row>
    <row r="1026" spans="2:12" x14ac:dyDescent="0.35">
      <c r="B1026" s="2">
        <v>42663</v>
      </c>
      <c r="C1026" s="3">
        <f>DAY(Calendar[[#This Row],[Date]])</f>
        <v>20</v>
      </c>
      <c r="D1026" s="3">
        <f>MONTH(Calendar[[#This Row],[Date]])</f>
        <v>10</v>
      </c>
      <c r="E1026" s="3">
        <f>YEAR(Calendar[[#This Row],[Date]])</f>
        <v>2016</v>
      </c>
      <c r="F1026" s="3" t="str">
        <f>TEXT(Calendar[[#This Row],[Date]],"dddd")</f>
        <v>Thursday</v>
      </c>
      <c r="G1026" s="3" t="str">
        <f>TEXT(Calendar[[#This Row],[Date]],"mmmm")</f>
        <v>October</v>
      </c>
      <c r="H1026" s="3" t="str">
        <f>TEXT(Calendar[[#This Row],[Date]],"mmm")</f>
        <v>Oct</v>
      </c>
      <c r="I1026" s="3">
        <f>IF(MONTH(Calendar[[#This Row],[Date]])&gt;=7,YEAR(Calendar[[#This Row],[Date]])+1,YEAR(Calendar[[#This Row],[Date]]))</f>
        <v>2017</v>
      </c>
      <c r="J1026" s="3">
        <f>ROUNDUP(Calendar[[#This Row],[Month ]]/3,0)</f>
        <v>4</v>
      </c>
      <c r="K1026" s="3">
        <f>IF(Calendar[[#This Row],[Year]]=Calendar[[#This Row],[FY]],Calendar[[#This Row],[Qrt (CY)]],Calendar[[#This Row],[Qrt (CY)]]-2)</f>
        <v>2</v>
      </c>
      <c r="L1026" s="3">
        <f>WEEKDAY(Calendar[[#This Row],[Date]],2)</f>
        <v>4</v>
      </c>
    </row>
    <row r="1027" spans="2:12" x14ac:dyDescent="0.35">
      <c r="B1027" s="2">
        <v>42664</v>
      </c>
      <c r="C1027" s="3">
        <f>DAY(Calendar[[#This Row],[Date]])</f>
        <v>21</v>
      </c>
      <c r="D1027" s="3">
        <f>MONTH(Calendar[[#This Row],[Date]])</f>
        <v>10</v>
      </c>
      <c r="E1027" s="3">
        <f>YEAR(Calendar[[#This Row],[Date]])</f>
        <v>2016</v>
      </c>
      <c r="F1027" s="3" t="str">
        <f>TEXT(Calendar[[#This Row],[Date]],"dddd")</f>
        <v>Friday</v>
      </c>
      <c r="G1027" s="3" t="str">
        <f>TEXT(Calendar[[#This Row],[Date]],"mmmm")</f>
        <v>October</v>
      </c>
      <c r="H1027" s="3" t="str">
        <f>TEXT(Calendar[[#This Row],[Date]],"mmm")</f>
        <v>Oct</v>
      </c>
      <c r="I1027" s="3">
        <f>IF(MONTH(Calendar[[#This Row],[Date]])&gt;=7,YEAR(Calendar[[#This Row],[Date]])+1,YEAR(Calendar[[#This Row],[Date]]))</f>
        <v>2017</v>
      </c>
      <c r="J1027" s="3">
        <f>ROUNDUP(Calendar[[#This Row],[Month ]]/3,0)</f>
        <v>4</v>
      </c>
      <c r="K1027" s="3">
        <f>IF(Calendar[[#This Row],[Year]]=Calendar[[#This Row],[FY]],Calendar[[#This Row],[Qrt (CY)]],Calendar[[#This Row],[Qrt (CY)]]-2)</f>
        <v>2</v>
      </c>
      <c r="L1027" s="3">
        <f>WEEKDAY(Calendar[[#This Row],[Date]],2)</f>
        <v>5</v>
      </c>
    </row>
    <row r="1028" spans="2:12" x14ac:dyDescent="0.35">
      <c r="B1028" s="2">
        <v>42665</v>
      </c>
      <c r="C1028" s="3">
        <f>DAY(Calendar[[#This Row],[Date]])</f>
        <v>22</v>
      </c>
      <c r="D1028" s="3">
        <f>MONTH(Calendar[[#This Row],[Date]])</f>
        <v>10</v>
      </c>
      <c r="E1028" s="3">
        <f>YEAR(Calendar[[#This Row],[Date]])</f>
        <v>2016</v>
      </c>
      <c r="F1028" s="3" t="str">
        <f>TEXT(Calendar[[#This Row],[Date]],"dddd")</f>
        <v>Saturday</v>
      </c>
      <c r="G1028" s="3" t="str">
        <f>TEXT(Calendar[[#This Row],[Date]],"mmmm")</f>
        <v>October</v>
      </c>
      <c r="H1028" s="3" t="str">
        <f>TEXT(Calendar[[#This Row],[Date]],"mmm")</f>
        <v>Oct</v>
      </c>
      <c r="I1028" s="3">
        <f>IF(MONTH(Calendar[[#This Row],[Date]])&gt;=7,YEAR(Calendar[[#This Row],[Date]])+1,YEAR(Calendar[[#This Row],[Date]]))</f>
        <v>2017</v>
      </c>
      <c r="J1028" s="3">
        <f>ROUNDUP(Calendar[[#This Row],[Month ]]/3,0)</f>
        <v>4</v>
      </c>
      <c r="K1028" s="3">
        <f>IF(Calendar[[#This Row],[Year]]=Calendar[[#This Row],[FY]],Calendar[[#This Row],[Qrt (CY)]],Calendar[[#This Row],[Qrt (CY)]]-2)</f>
        <v>2</v>
      </c>
      <c r="L1028" s="3">
        <f>WEEKDAY(Calendar[[#This Row],[Date]],2)</f>
        <v>6</v>
      </c>
    </row>
    <row r="1029" spans="2:12" x14ac:dyDescent="0.35">
      <c r="B1029" s="2">
        <v>42666</v>
      </c>
      <c r="C1029" s="3">
        <f>DAY(Calendar[[#This Row],[Date]])</f>
        <v>23</v>
      </c>
      <c r="D1029" s="3">
        <f>MONTH(Calendar[[#This Row],[Date]])</f>
        <v>10</v>
      </c>
      <c r="E1029" s="3">
        <f>YEAR(Calendar[[#This Row],[Date]])</f>
        <v>2016</v>
      </c>
      <c r="F1029" s="3" t="str">
        <f>TEXT(Calendar[[#This Row],[Date]],"dddd")</f>
        <v>Sunday</v>
      </c>
      <c r="G1029" s="3" t="str">
        <f>TEXT(Calendar[[#This Row],[Date]],"mmmm")</f>
        <v>October</v>
      </c>
      <c r="H1029" s="3" t="str">
        <f>TEXT(Calendar[[#This Row],[Date]],"mmm")</f>
        <v>Oct</v>
      </c>
      <c r="I1029" s="3">
        <f>IF(MONTH(Calendar[[#This Row],[Date]])&gt;=7,YEAR(Calendar[[#This Row],[Date]])+1,YEAR(Calendar[[#This Row],[Date]]))</f>
        <v>2017</v>
      </c>
      <c r="J1029" s="3">
        <f>ROUNDUP(Calendar[[#This Row],[Month ]]/3,0)</f>
        <v>4</v>
      </c>
      <c r="K1029" s="3">
        <f>IF(Calendar[[#This Row],[Year]]=Calendar[[#This Row],[FY]],Calendar[[#This Row],[Qrt (CY)]],Calendar[[#This Row],[Qrt (CY)]]-2)</f>
        <v>2</v>
      </c>
      <c r="L1029" s="3">
        <f>WEEKDAY(Calendar[[#This Row],[Date]],2)</f>
        <v>7</v>
      </c>
    </row>
    <row r="1030" spans="2:12" x14ac:dyDescent="0.35">
      <c r="B1030" s="2">
        <v>42667</v>
      </c>
      <c r="C1030" s="3">
        <f>DAY(Calendar[[#This Row],[Date]])</f>
        <v>24</v>
      </c>
      <c r="D1030" s="3">
        <f>MONTH(Calendar[[#This Row],[Date]])</f>
        <v>10</v>
      </c>
      <c r="E1030" s="3">
        <f>YEAR(Calendar[[#This Row],[Date]])</f>
        <v>2016</v>
      </c>
      <c r="F1030" s="3" t="str">
        <f>TEXT(Calendar[[#This Row],[Date]],"dddd")</f>
        <v>Monday</v>
      </c>
      <c r="G1030" s="3" t="str">
        <f>TEXT(Calendar[[#This Row],[Date]],"mmmm")</f>
        <v>October</v>
      </c>
      <c r="H1030" s="3" t="str">
        <f>TEXT(Calendar[[#This Row],[Date]],"mmm")</f>
        <v>Oct</v>
      </c>
      <c r="I1030" s="3">
        <f>IF(MONTH(Calendar[[#This Row],[Date]])&gt;=7,YEAR(Calendar[[#This Row],[Date]])+1,YEAR(Calendar[[#This Row],[Date]]))</f>
        <v>2017</v>
      </c>
      <c r="J1030" s="3">
        <f>ROUNDUP(Calendar[[#This Row],[Month ]]/3,0)</f>
        <v>4</v>
      </c>
      <c r="K1030" s="3">
        <f>IF(Calendar[[#This Row],[Year]]=Calendar[[#This Row],[FY]],Calendar[[#This Row],[Qrt (CY)]],Calendar[[#This Row],[Qrt (CY)]]-2)</f>
        <v>2</v>
      </c>
      <c r="L1030" s="3">
        <f>WEEKDAY(Calendar[[#This Row],[Date]],2)</f>
        <v>1</v>
      </c>
    </row>
    <row r="1031" spans="2:12" x14ac:dyDescent="0.35">
      <c r="B1031" s="2">
        <v>42668</v>
      </c>
      <c r="C1031" s="3">
        <f>DAY(Calendar[[#This Row],[Date]])</f>
        <v>25</v>
      </c>
      <c r="D1031" s="3">
        <f>MONTH(Calendar[[#This Row],[Date]])</f>
        <v>10</v>
      </c>
      <c r="E1031" s="3">
        <f>YEAR(Calendar[[#This Row],[Date]])</f>
        <v>2016</v>
      </c>
      <c r="F1031" s="3" t="str">
        <f>TEXT(Calendar[[#This Row],[Date]],"dddd")</f>
        <v>Tuesday</v>
      </c>
      <c r="G1031" s="3" t="str">
        <f>TEXT(Calendar[[#This Row],[Date]],"mmmm")</f>
        <v>October</v>
      </c>
      <c r="H1031" s="3" t="str">
        <f>TEXT(Calendar[[#This Row],[Date]],"mmm")</f>
        <v>Oct</v>
      </c>
      <c r="I1031" s="3">
        <f>IF(MONTH(Calendar[[#This Row],[Date]])&gt;=7,YEAR(Calendar[[#This Row],[Date]])+1,YEAR(Calendar[[#This Row],[Date]]))</f>
        <v>2017</v>
      </c>
      <c r="J1031" s="3">
        <f>ROUNDUP(Calendar[[#This Row],[Month ]]/3,0)</f>
        <v>4</v>
      </c>
      <c r="K1031" s="3">
        <f>IF(Calendar[[#This Row],[Year]]=Calendar[[#This Row],[FY]],Calendar[[#This Row],[Qrt (CY)]],Calendar[[#This Row],[Qrt (CY)]]-2)</f>
        <v>2</v>
      </c>
      <c r="L1031" s="3">
        <f>WEEKDAY(Calendar[[#This Row],[Date]],2)</f>
        <v>2</v>
      </c>
    </row>
    <row r="1032" spans="2:12" x14ac:dyDescent="0.35">
      <c r="B1032" s="2">
        <v>42669</v>
      </c>
      <c r="C1032" s="3">
        <f>DAY(Calendar[[#This Row],[Date]])</f>
        <v>26</v>
      </c>
      <c r="D1032" s="3">
        <f>MONTH(Calendar[[#This Row],[Date]])</f>
        <v>10</v>
      </c>
      <c r="E1032" s="3">
        <f>YEAR(Calendar[[#This Row],[Date]])</f>
        <v>2016</v>
      </c>
      <c r="F1032" s="3" t="str">
        <f>TEXT(Calendar[[#This Row],[Date]],"dddd")</f>
        <v>Wednesday</v>
      </c>
      <c r="G1032" s="3" t="str">
        <f>TEXT(Calendar[[#This Row],[Date]],"mmmm")</f>
        <v>October</v>
      </c>
      <c r="H1032" s="3" t="str">
        <f>TEXT(Calendar[[#This Row],[Date]],"mmm")</f>
        <v>Oct</v>
      </c>
      <c r="I1032" s="3">
        <f>IF(MONTH(Calendar[[#This Row],[Date]])&gt;=7,YEAR(Calendar[[#This Row],[Date]])+1,YEAR(Calendar[[#This Row],[Date]]))</f>
        <v>2017</v>
      </c>
      <c r="J1032" s="3">
        <f>ROUNDUP(Calendar[[#This Row],[Month ]]/3,0)</f>
        <v>4</v>
      </c>
      <c r="K1032" s="3">
        <f>IF(Calendar[[#This Row],[Year]]=Calendar[[#This Row],[FY]],Calendar[[#This Row],[Qrt (CY)]],Calendar[[#This Row],[Qrt (CY)]]-2)</f>
        <v>2</v>
      </c>
      <c r="L1032" s="3">
        <f>WEEKDAY(Calendar[[#This Row],[Date]],2)</f>
        <v>3</v>
      </c>
    </row>
    <row r="1033" spans="2:12" x14ac:dyDescent="0.35">
      <c r="B1033" s="2">
        <v>42670</v>
      </c>
      <c r="C1033" s="3">
        <f>DAY(Calendar[[#This Row],[Date]])</f>
        <v>27</v>
      </c>
      <c r="D1033" s="3">
        <f>MONTH(Calendar[[#This Row],[Date]])</f>
        <v>10</v>
      </c>
      <c r="E1033" s="3">
        <f>YEAR(Calendar[[#This Row],[Date]])</f>
        <v>2016</v>
      </c>
      <c r="F1033" s="3" t="str">
        <f>TEXT(Calendar[[#This Row],[Date]],"dddd")</f>
        <v>Thursday</v>
      </c>
      <c r="G1033" s="3" t="str">
        <f>TEXT(Calendar[[#This Row],[Date]],"mmmm")</f>
        <v>October</v>
      </c>
      <c r="H1033" s="3" t="str">
        <f>TEXT(Calendar[[#This Row],[Date]],"mmm")</f>
        <v>Oct</v>
      </c>
      <c r="I1033" s="3">
        <f>IF(MONTH(Calendar[[#This Row],[Date]])&gt;=7,YEAR(Calendar[[#This Row],[Date]])+1,YEAR(Calendar[[#This Row],[Date]]))</f>
        <v>2017</v>
      </c>
      <c r="J1033" s="3">
        <f>ROUNDUP(Calendar[[#This Row],[Month ]]/3,0)</f>
        <v>4</v>
      </c>
      <c r="K1033" s="3">
        <f>IF(Calendar[[#This Row],[Year]]=Calendar[[#This Row],[FY]],Calendar[[#This Row],[Qrt (CY)]],Calendar[[#This Row],[Qrt (CY)]]-2)</f>
        <v>2</v>
      </c>
      <c r="L1033" s="3">
        <f>WEEKDAY(Calendar[[#This Row],[Date]],2)</f>
        <v>4</v>
      </c>
    </row>
    <row r="1034" spans="2:12" x14ac:dyDescent="0.35">
      <c r="B1034" s="2">
        <v>42671</v>
      </c>
      <c r="C1034" s="3">
        <f>DAY(Calendar[[#This Row],[Date]])</f>
        <v>28</v>
      </c>
      <c r="D1034" s="3">
        <f>MONTH(Calendar[[#This Row],[Date]])</f>
        <v>10</v>
      </c>
      <c r="E1034" s="3">
        <f>YEAR(Calendar[[#This Row],[Date]])</f>
        <v>2016</v>
      </c>
      <c r="F1034" s="3" t="str">
        <f>TEXT(Calendar[[#This Row],[Date]],"dddd")</f>
        <v>Friday</v>
      </c>
      <c r="G1034" s="3" t="str">
        <f>TEXT(Calendar[[#This Row],[Date]],"mmmm")</f>
        <v>October</v>
      </c>
      <c r="H1034" s="3" t="str">
        <f>TEXT(Calendar[[#This Row],[Date]],"mmm")</f>
        <v>Oct</v>
      </c>
      <c r="I1034" s="3">
        <f>IF(MONTH(Calendar[[#This Row],[Date]])&gt;=7,YEAR(Calendar[[#This Row],[Date]])+1,YEAR(Calendar[[#This Row],[Date]]))</f>
        <v>2017</v>
      </c>
      <c r="J1034" s="3">
        <f>ROUNDUP(Calendar[[#This Row],[Month ]]/3,0)</f>
        <v>4</v>
      </c>
      <c r="K1034" s="3">
        <f>IF(Calendar[[#This Row],[Year]]=Calendar[[#This Row],[FY]],Calendar[[#This Row],[Qrt (CY)]],Calendar[[#This Row],[Qrt (CY)]]-2)</f>
        <v>2</v>
      </c>
      <c r="L1034" s="3">
        <f>WEEKDAY(Calendar[[#This Row],[Date]],2)</f>
        <v>5</v>
      </c>
    </row>
    <row r="1035" spans="2:12" x14ac:dyDescent="0.35">
      <c r="B1035" s="2">
        <v>42672</v>
      </c>
      <c r="C1035" s="3">
        <f>DAY(Calendar[[#This Row],[Date]])</f>
        <v>29</v>
      </c>
      <c r="D1035" s="3">
        <f>MONTH(Calendar[[#This Row],[Date]])</f>
        <v>10</v>
      </c>
      <c r="E1035" s="3">
        <f>YEAR(Calendar[[#This Row],[Date]])</f>
        <v>2016</v>
      </c>
      <c r="F1035" s="3" t="str">
        <f>TEXT(Calendar[[#This Row],[Date]],"dddd")</f>
        <v>Saturday</v>
      </c>
      <c r="G1035" s="3" t="str">
        <f>TEXT(Calendar[[#This Row],[Date]],"mmmm")</f>
        <v>October</v>
      </c>
      <c r="H1035" s="3" t="str">
        <f>TEXT(Calendar[[#This Row],[Date]],"mmm")</f>
        <v>Oct</v>
      </c>
      <c r="I1035" s="3">
        <f>IF(MONTH(Calendar[[#This Row],[Date]])&gt;=7,YEAR(Calendar[[#This Row],[Date]])+1,YEAR(Calendar[[#This Row],[Date]]))</f>
        <v>2017</v>
      </c>
      <c r="J1035" s="3">
        <f>ROUNDUP(Calendar[[#This Row],[Month ]]/3,0)</f>
        <v>4</v>
      </c>
      <c r="K1035" s="3">
        <f>IF(Calendar[[#This Row],[Year]]=Calendar[[#This Row],[FY]],Calendar[[#This Row],[Qrt (CY)]],Calendar[[#This Row],[Qrt (CY)]]-2)</f>
        <v>2</v>
      </c>
      <c r="L1035" s="3">
        <f>WEEKDAY(Calendar[[#This Row],[Date]],2)</f>
        <v>6</v>
      </c>
    </row>
    <row r="1036" spans="2:12" x14ac:dyDescent="0.35">
      <c r="B1036" s="2">
        <v>42673</v>
      </c>
      <c r="C1036" s="3">
        <f>DAY(Calendar[[#This Row],[Date]])</f>
        <v>30</v>
      </c>
      <c r="D1036" s="3">
        <f>MONTH(Calendar[[#This Row],[Date]])</f>
        <v>10</v>
      </c>
      <c r="E1036" s="3">
        <f>YEAR(Calendar[[#This Row],[Date]])</f>
        <v>2016</v>
      </c>
      <c r="F1036" s="3" t="str">
        <f>TEXT(Calendar[[#This Row],[Date]],"dddd")</f>
        <v>Sunday</v>
      </c>
      <c r="G1036" s="3" t="str">
        <f>TEXT(Calendar[[#This Row],[Date]],"mmmm")</f>
        <v>October</v>
      </c>
      <c r="H1036" s="3" t="str">
        <f>TEXT(Calendar[[#This Row],[Date]],"mmm")</f>
        <v>Oct</v>
      </c>
      <c r="I1036" s="3">
        <f>IF(MONTH(Calendar[[#This Row],[Date]])&gt;=7,YEAR(Calendar[[#This Row],[Date]])+1,YEAR(Calendar[[#This Row],[Date]]))</f>
        <v>2017</v>
      </c>
      <c r="J1036" s="3">
        <f>ROUNDUP(Calendar[[#This Row],[Month ]]/3,0)</f>
        <v>4</v>
      </c>
      <c r="K1036" s="3">
        <f>IF(Calendar[[#This Row],[Year]]=Calendar[[#This Row],[FY]],Calendar[[#This Row],[Qrt (CY)]],Calendar[[#This Row],[Qrt (CY)]]-2)</f>
        <v>2</v>
      </c>
      <c r="L1036" s="3">
        <f>WEEKDAY(Calendar[[#This Row],[Date]],2)</f>
        <v>7</v>
      </c>
    </row>
    <row r="1037" spans="2:12" x14ac:dyDescent="0.35">
      <c r="B1037" s="2">
        <v>42674</v>
      </c>
      <c r="C1037" s="3">
        <f>DAY(Calendar[[#This Row],[Date]])</f>
        <v>31</v>
      </c>
      <c r="D1037" s="3">
        <f>MONTH(Calendar[[#This Row],[Date]])</f>
        <v>10</v>
      </c>
      <c r="E1037" s="3">
        <f>YEAR(Calendar[[#This Row],[Date]])</f>
        <v>2016</v>
      </c>
      <c r="F1037" s="3" t="str">
        <f>TEXT(Calendar[[#This Row],[Date]],"dddd")</f>
        <v>Monday</v>
      </c>
      <c r="G1037" s="3" t="str">
        <f>TEXT(Calendar[[#This Row],[Date]],"mmmm")</f>
        <v>October</v>
      </c>
      <c r="H1037" s="3" t="str">
        <f>TEXT(Calendar[[#This Row],[Date]],"mmm")</f>
        <v>Oct</v>
      </c>
      <c r="I1037" s="3">
        <f>IF(MONTH(Calendar[[#This Row],[Date]])&gt;=7,YEAR(Calendar[[#This Row],[Date]])+1,YEAR(Calendar[[#This Row],[Date]]))</f>
        <v>2017</v>
      </c>
      <c r="J1037" s="3">
        <f>ROUNDUP(Calendar[[#This Row],[Month ]]/3,0)</f>
        <v>4</v>
      </c>
      <c r="K1037" s="3">
        <f>IF(Calendar[[#This Row],[Year]]=Calendar[[#This Row],[FY]],Calendar[[#This Row],[Qrt (CY)]],Calendar[[#This Row],[Qrt (CY)]]-2)</f>
        <v>2</v>
      </c>
      <c r="L1037" s="3">
        <f>WEEKDAY(Calendar[[#This Row],[Date]],2)</f>
        <v>1</v>
      </c>
    </row>
    <row r="1038" spans="2:12" x14ac:dyDescent="0.35">
      <c r="B1038" s="2">
        <v>42675</v>
      </c>
      <c r="C1038" s="3">
        <f>DAY(Calendar[[#This Row],[Date]])</f>
        <v>1</v>
      </c>
      <c r="D1038" s="3">
        <f>MONTH(Calendar[[#This Row],[Date]])</f>
        <v>11</v>
      </c>
      <c r="E1038" s="3">
        <f>YEAR(Calendar[[#This Row],[Date]])</f>
        <v>2016</v>
      </c>
      <c r="F1038" s="3" t="str">
        <f>TEXT(Calendar[[#This Row],[Date]],"dddd")</f>
        <v>Tuesday</v>
      </c>
      <c r="G1038" s="3" t="str">
        <f>TEXT(Calendar[[#This Row],[Date]],"mmmm")</f>
        <v>November</v>
      </c>
      <c r="H1038" s="3" t="str">
        <f>TEXT(Calendar[[#This Row],[Date]],"mmm")</f>
        <v>Nov</v>
      </c>
      <c r="I1038" s="3">
        <f>IF(MONTH(Calendar[[#This Row],[Date]])&gt;=7,YEAR(Calendar[[#This Row],[Date]])+1,YEAR(Calendar[[#This Row],[Date]]))</f>
        <v>2017</v>
      </c>
      <c r="J1038" s="3">
        <f>ROUNDUP(Calendar[[#This Row],[Month ]]/3,0)</f>
        <v>4</v>
      </c>
      <c r="K1038" s="3">
        <f>IF(Calendar[[#This Row],[Year]]=Calendar[[#This Row],[FY]],Calendar[[#This Row],[Qrt (CY)]],Calendar[[#This Row],[Qrt (CY)]]-2)</f>
        <v>2</v>
      </c>
      <c r="L1038" s="3">
        <f>WEEKDAY(Calendar[[#This Row],[Date]],2)</f>
        <v>2</v>
      </c>
    </row>
    <row r="1039" spans="2:12" x14ac:dyDescent="0.35">
      <c r="B1039" s="2">
        <v>42676</v>
      </c>
      <c r="C1039" s="3">
        <f>DAY(Calendar[[#This Row],[Date]])</f>
        <v>2</v>
      </c>
      <c r="D1039" s="3">
        <f>MONTH(Calendar[[#This Row],[Date]])</f>
        <v>11</v>
      </c>
      <c r="E1039" s="3">
        <f>YEAR(Calendar[[#This Row],[Date]])</f>
        <v>2016</v>
      </c>
      <c r="F1039" s="3" t="str">
        <f>TEXT(Calendar[[#This Row],[Date]],"dddd")</f>
        <v>Wednesday</v>
      </c>
      <c r="G1039" s="3" t="str">
        <f>TEXT(Calendar[[#This Row],[Date]],"mmmm")</f>
        <v>November</v>
      </c>
      <c r="H1039" s="3" t="str">
        <f>TEXT(Calendar[[#This Row],[Date]],"mmm")</f>
        <v>Nov</v>
      </c>
      <c r="I1039" s="3">
        <f>IF(MONTH(Calendar[[#This Row],[Date]])&gt;=7,YEAR(Calendar[[#This Row],[Date]])+1,YEAR(Calendar[[#This Row],[Date]]))</f>
        <v>2017</v>
      </c>
      <c r="J1039" s="3">
        <f>ROUNDUP(Calendar[[#This Row],[Month ]]/3,0)</f>
        <v>4</v>
      </c>
      <c r="K1039" s="3">
        <f>IF(Calendar[[#This Row],[Year]]=Calendar[[#This Row],[FY]],Calendar[[#This Row],[Qrt (CY)]],Calendar[[#This Row],[Qrt (CY)]]-2)</f>
        <v>2</v>
      </c>
      <c r="L1039" s="3">
        <f>WEEKDAY(Calendar[[#This Row],[Date]],2)</f>
        <v>3</v>
      </c>
    </row>
    <row r="1040" spans="2:12" x14ac:dyDescent="0.35">
      <c r="B1040" s="2">
        <v>42677</v>
      </c>
      <c r="C1040" s="3">
        <f>DAY(Calendar[[#This Row],[Date]])</f>
        <v>3</v>
      </c>
      <c r="D1040" s="3">
        <f>MONTH(Calendar[[#This Row],[Date]])</f>
        <v>11</v>
      </c>
      <c r="E1040" s="3">
        <f>YEAR(Calendar[[#This Row],[Date]])</f>
        <v>2016</v>
      </c>
      <c r="F1040" s="3" t="str">
        <f>TEXT(Calendar[[#This Row],[Date]],"dddd")</f>
        <v>Thursday</v>
      </c>
      <c r="G1040" s="3" t="str">
        <f>TEXT(Calendar[[#This Row],[Date]],"mmmm")</f>
        <v>November</v>
      </c>
      <c r="H1040" s="3" t="str">
        <f>TEXT(Calendar[[#This Row],[Date]],"mmm")</f>
        <v>Nov</v>
      </c>
      <c r="I1040" s="3">
        <f>IF(MONTH(Calendar[[#This Row],[Date]])&gt;=7,YEAR(Calendar[[#This Row],[Date]])+1,YEAR(Calendar[[#This Row],[Date]]))</f>
        <v>2017</v>
      </c>
      <c r="J1040" s="3">
        <f>ROUNDUP(Calendar[[#This Row],[Month ]]/3,0)</f>
        <v>4</v>
      </c>
      <c r="K1040" s="3">
        <f>IF(Calendar[[#This Row],[Year]]=Calendar[[#This Row],[FY]],Calendar[[#This Row],[Qrt (CY)]],Calendar[[#This Row],[Qrt (CY)]]-2)</f>
        <v>2</v>
      </c>
      <c r="L1040" s="3">
        <f>WEEKDAY(Calendar[[#This Row],[Date]],2)</f>
        <v>4</v>
      </c>
    </row>
    <row r="1041" spans="2:12" x14ac:dyDescent="0.35">
      <c r="B1041" s="2">
        <v>42678</v>
      </c>
      <c r="C1041" s="3">
        <f>DAY(Calendar[[#This Row],[Date]])</f>
        <v>4</v>
      </c>
      <c r="D1041" s="3">
        <f>MONTH(Calendar[[#This Row],[Date]])</f>
        <v>11</v>
      </c>
      <c r="E1041" s="3">
        <f>YEAR(Calendar[[#This Row],[Date]])</f>
        <v>2016</v>
      </c>
      <c r="F1041" s="3" t="str">
        <f>TEXT(Calendar[[#This Row],[Date]],"dddd")</f>
        <v>Friday</v>
      </c>
      <c r="G1041" s="3" t="str">
        <f>TEXT(Calendar[[#This Row],[Date]],"mmmm")</f>
        <v>November</v>
      </c>
      <c r="H1041" s="3" t="str">
        <f>TEXT(Calendar[[#This Row],[Date]],"mmm")</f>
        <v>Nov</v>
      </c>
      <c r="I1041" s="3">
        <f>IF(MONTH(Calendar[[#This Row],[Date]])&gt;=7,YEAR(Calendar[[#This Row],[Date]])+1,YEAR(Calendar[[#This Row],[Date]]))</f>
        <v>2017</v>
      </c>
      <c r="J1041" s="3">
        <f>ROUNDUP(Calendar[[#This Row],[Month ]]/3,0)</f>
        <v>4</v>
      </c>
      <c r="K1041" s="3">
        <f>IF(Calendar[[#This Row],[Year]]=Calendar[[#This Row],[FY]],Calendar[[#This Row],[Qrt (CY)]],Calendar[[#This Row],[Qrt (CY)]]-2)</f>
        <v>2</v>
      </c>
      <c r="L1041" s="3">
        <f>WEEKDAY(Calendar[[#This Row],[Date]],2)</f>
        <v>5</v>
      </c>
    </row>
    <row r="1042" spans="2:12" x14ac:dyDescent="0.35">
      <c r="B1042" s="2">
        <v>42679</v>
      </c>
      <c r="C1042" s="3">
        <f>DAY(Calendar[[#This Row],[Date]])</f>
        <v>5</v>
      </c>
      <c r="D1042" s="3">
        <f>MONTH(Calendar[[#This Row],[Date]])</f>
        <v>11</v>
      </c>
      <c r="E1042" s="3">
        <f>YEAR(Calendar[[#This Row],[Date]])</f>
        <v>2016</v>
      </c>
      <c r="F1042" s="3" t="str">
        <f>TEXT(Calendar[[#This Row],[Date]],"dddd")</f>
        <v>Saturday</v>
      </c>
      <c r="G1042" s="3" t="str">
        <f>TEXT(Calendar[[#This Row],[Date]],"mmmm")</f>
        <v>November</v>
      </c>
      <c r="H1042" s="3" t="str">
        <f>TEXT(Calendar[[#This Row],[Date]],"mmm")</f>
        <v>Nov</v>
      </c>
      <c r="I1042" s="3">
        <f>IF(MONTH(Calendar[[#This Row],[Date]])&gt;=7,YEAR(Calendar[[#This Row],[Date]])+1,YEAR(Calendar[[#This Row],[Date]]))</f>
        <v>2017</v>
      </c>
      <c r="J1042" s="3">
        <f>ROUNDUP(Calendar[[#This Row],[Month ]]/3,0)</f>
        <v>4</v>
      </c>
      <c r="K1042" s="3">
        <f>IF(Calendar[[#This Row],[Year]]=Calendar[[#This Row],[FY]],Calendar[[#This Row],[Qrt (CY)]],Calendar[[#This Row],[Qrt (CY)]]-2)</f>
        <v>2</v>
      </c>
      <c r="L1042" s="3">
        <f>WEEKDAY(Calendar[[#This Row],[Date]],2)</f>
        <v>6</v>
      </c>
    </row>
    <row r="1043" spans="2:12" x14ac:dyDescent="0.35">
      <c r="B1043" s="2">
        <v>42680</v>
      </c>
      <c r="C1043" s="3">
        <f>DAY(Calendar[[#This Row],[Date]])</f>
        <v>6</v>
      </c>
      <c r="D1043" s="3">
        <f>MONTH(Calendar[[#This Row],[Date]])</f>
        <v>11</v>
      </c>
      <c r="E1043" s="3">
        <f>YEAR(Calendar[[#This Row],[Date]])</f>
        <v>2016</v>
      </c>
      <c r="F1043" s="3" t="str">
        <f>TEXT(Calendar[[#This Row],[Date]],"dddd")</f>
        <v>Sunday</v>
      </c>
      <c r="G1043" s="3" t="str">
        <f>TEXT(Calendar[[#This Row],[Date]],"mmmm")</f>
        <v>November</v>
      </c>
      <c r="H1043" s="3" t="str">
        <f>TEXT(Calendar[[#This Row],[Date]],"mmm")</f>
        <v>Nov</v>
      </c>
      <c r="I1043" s="3">
        <f>IF(MONTH(Calendar[[#This Row],[Date]])&gt;=7,YEAR(Calendar[[#This Row],[Date]])+1,YEAR(Calendar[[#This Row],[Date]]))</f>
        <v>2017</v>
      </c>
      <c r="J1043" s="3">
        <f>ROUNDUP(Calendar[[#This Row],[Month ]]/3,0)</f>
        <v>4</v>
      </c>
      <c r="K1043" s="3">
        <f>IF(Calendar[[#This Row],[Year]]=Calendar[[#This Row],[FY]],Calendar[[#This Row],[Qrt (CY)]],Calendar[[#This Row],[Qrt (CY)]]-2)</f>
        <v>2</v>
      </c>
      <c r="L1043" s="3">
        <f>WEEKDAY(Calendar[[#This Row],[Date]],2)</f>
        <v>7</v>
      </c>
    </row>
    <row r="1044" spans="2:12" x14ac:dyDescent="0.35">
      <c r="B1044" s="2">
        <v>42681</v>
      </c>
      <c r="C1044" s="3">
        <f>DAY(Calendar[[#This Row],[Date]])</f>
        <v>7</v>
      </c>
      <c r="D1044" s="3">
        <f>MONTH(Calendar[[#This Row],[Date]])</f>
        <v>11</v>
      </c>
      <c r="E1044" s="3">
        <f>YEAR(Calendar[[#This Row],[Date]])</f>
        <v>2016</v>
      </c>
      <c r="F1044" s="3" t="str">
        <f>TEXT(Calendar[[#This Row],[Date]],"dddd")</f>
        <v>Monday</v>
      </c>
      <c r="G1044" s="3" t="str">
        <f>TEXT(Calendar[[#This Row],[Date]],"mmmm")</f>
        <v>November</v>
      </c>
      <c r="H1044" s="3" t="str">
        <f>TEXT(Calendar[[#This Row],[Date]],"mmm")</f>
        <v>Nov</v>
      </c>
      <c r="I1044" s="3">
        <f>IF(MONTH(Calendar[[#This Row],[Date]])&gt;=7,YEAR(Calendar[[#This Row],[Date]])+1,YEAR(Calendar[[#This Row],[Date]]))</f>
        <v>2017</v>
      </c>
      <c r="J1044" s="3">
        <f>ROUNDUP(Calendar[[#This Row],[Month ]]/3,0)</f>
        <v>4</v>
      </c>
      <c r="K1044" s="3">
        <f>IF(Calendar[[#This Row],[Year]]=Calendar[[#This Row],[FY]],Calendar[[#This Row],[Qrt (CY)]],Calendar[[#This Row],[Qrt (CY)]]-2)</f>
        <v>2</v>
      </c>
      <c r="L1044" s="3">
        <f>WEEKDAY(Calendar[[#This Row],[Date]],2)</f>
        <v>1</v>
      </c>
    </row>
    <row r="1045" spans="2:12" x14ac:dyDescent="0.35">
      <c r="B1045" s="2">
        <v>42682</v>
      </c>
      <c r="C1045" s="3">
        <f>DAY(Calendar[[#This Row],[Date]])</f>
        <v>8</v>
      </c>
      <c r="D1045" s="3">
        <f>MONTH(Calendar[[#This Row],[Date]])</f>
        <v>11</v>
      </c>
      <c r="E1045" s="3">
        <f>YEAR(Calendar[[#This Row],[Date]])</f>
        <v>2016</v>
      </c>
      <c r="F1045" s="3" t="str">
        <f>TEXT(Calendar[[#This Row],[Date]],"dddd")</f>
        <v>Tuesday</v>
      </c>
      <c r="G1045" s="3" t="str">
        <f>TEXT(Calendar[[#This Row],[Date]],"mmmm")</f>
        <v>November</v>
      </c>
      <c r="H1045" s="3" t="str">
        <f>TEXT(Calendar[[#This Row],[Date]],"mmm")</f>
        <v>Nov</v>
      </c>
      <c r="I1045" s="3">
        <f>IF(MONTH(Calendar[[#This Row],[Date]])&gt;=7,YEAR(Calendar[[#This Row],[Date]])+1,YEAR(Calendar[[#This Row],[Date]]))</f>
        <v>2017</v>
      </c>
      <c r="J1045" s="3">
        <f>ROUNDUP(Calendar[[#This Row],[Month ]]/3,0)</f>
        <v>4</v>
      </c>
      <c r="K1045" s="3">
        <f>IF(Calendar[[#This Row],[Year]]=Calendar[[#This Row],[FY]],Calendar[[#This Row],[Qrt (CY)]],Calendar[[#This Row],[Qrt (CY)]]-2)</f>
        <v>2</v>
      </c>
      <c r="L1045" s="3">
        <f>WEEKDAY(Calendar[[#This Row],[Date]],2)</f>
        <v>2</v>
      </c>
    </row>
    <row r="1046" spans="2:12" x14ac:dyDescent="0.35">
      <c r="B1046" s="2">
        <v>42683</v>
      </c>
      <c r="C1046" s="3">
        <f>DAY(Calendar[[#This Row],[Date]])</f>
        <v>9</v>
      </c>
      <c r="D1046" s="3">
        <f>MONTH(Calendar[[#This Row],[Date]])</f>
        <v>11</v>
      </c>
      <c r="E1046" s="3">
        <f>YEAR(Calendar[[#This Row],[Date]])</f>
        <v>2016</v>
      </c>
      <c r="F1046" s="3" t="str">
        <f>TEXT(Calendar[[#This Row],[Date]],"dddd")</f>
        <v>Wednesday</v>
      </c>
      <c r="G1046" s="3" t="str">
        <f>TEXT(Calendar[[#This Row],[Date]],"mmmm")</f>
        <v>November</v>
      </c>
      <c r="H1046" s="3" t="str">
        <f>TEXT(Calendar[[#This Row],[Date]],"mmm")</f>
        <v>Nov</v>
      </c>
      <c r="I1046" s="3">
        <f>IF(MONTH(Calendar[[#This Row],[Date]])&gt;=7,YEAR(Calendar[[#This Row],[Date]])+1,YEAR(Calendar[[#This Row],[Date]]))</f>
        <v>2017</v>
      </c>
      <c r="J1046" s="3">
        <f>ROUNDUP(Calendar[[#This Row],[Month ]]/3,0)</f>
        <v>4</v>
      </c>
      <c r="K1046" s="3">
        <f>IF(Calendar[[#This Row],[Year]]=Calendar[[#This Row],[FY]],Calendar[[#This Row],[Qrt (CY)]],Calendar[[#This Row],[Qrt (CY)]]-2)</f>
        <v>2</v>
      </c>
      <c r="L1046" s="3">
        <f>WEEKDAY(Calendar[[#This Row],[Date]],2)</f>
        <v>3</v>
      </c>
    </row>
    <row r="1047" spans="2:12" x14ac:dyDescent="0.35">
      <c r="B1047" s="2">
        <v>42684</v>
      </c>
      <c r="C1047" s="3">
        <f>DAY(Calendar[[#This Row],[Date]])</f>
        <v>10</v>
      </c>
      <c r="D1047" s="3">
        <f>MONTH(Calendar[[#This Row],[Date]])</f>
        <v>11</v>
      </c>
      <c r="E1047" s="3">
        <f>YEAR(Calendar[[#This Row],[Date]])</f>
        <v>2016</v>
      </c>
      <c r="F1047" s="3" t="str">
        <f>TEXT(Calendar[[#This Row],[Date]],"dddd")</f>
        <v>Thursday</v>
      </c>
      <c r="G1047" s="3" t="str">
        <f>TEXT(Calendar[[#This Row],[Date]],"mmmm")</f>
        <v>November</v>
      </c>
      <c r="H1047" s="3" t="str">
        <f>TEXT(Calendar[[#This Row],[Date]],"mmm")</f>
        <v>Nov</v>
      </c>
      <c r="I1047" s="3">
        <f>IF(MONTH(Calendar[[#This Row],[Date]])&gt;=7,YEAR(Calendar[[#This Row],[Date]])+1,YEAR(Calendar[[#This Row],[Date]]))</f>
        <v>2017</v>
      </c>
      <c r="J1047" s="3">
        <f>ROUNDUP(Calendar[[#This Row],[Month ]]/3,0)</f>
        <v>4</v>
      </c>
      <c r="K1047" s="3">
        <f>IF(Calendar[[#This Row],[Year]]=Calendar[[#This Row],[FY]],Calendar[[#This Row],[Qrt (CY)]],Calendar[[#This Row],[Qrt (CY)]]-2)</f>
        <v>2</v>
      </c>
      <c r="L1047" s="3">
        <f>WEEKDAY(Calendar[[#This Row],[Date]],2)</f>
        <v>4</v>
      </c>
    </row>
    <row r="1048" spans="2:12" x14ac:dyDescent="0.35">
      <c r="B1048" s="2">
        <v>42685</v>
      </c>
      <c r="C1048" s="3">
        <f>DAY(Calendar[[#This Row],[Date]])</f>
        <v>11</v>
      </c>
      <c r="D1048" s="3">
        <f>MONTH(Calendar[[#This Row],[Date]])</f>
        <v>11</v>
      </c>
      <c r="E1048" s="3">
        <f>YEAR(Calendar[[#This Row],[Date]])</f>
        <v>2016</v>
      </c>
      <c r="F1048" s="3" t="str">
        <f>TEXT(Calendar[[#This Row],[Date]],"dddd")</f>
        <v>Friday</v>
      </c>
      <c r="G1048" s="3" t="str">
        <f>TEXT(Calendar[[#This Row],[Date]],"mmmm")</f>
        <v>November</v>
      </c>
      <c r="H1048" s="3" t="str">
        <f>TEXT(Calendar[[#This Row],[Date]],"mmm")</f>
        <v>Nov</v>
      </c>
      <c r="I1048" s="3">
        <f>IF(MONTH(Calendar[[#This Row],[Date]])&gt;=7,YEAR(Calendar[[#This Row],[Date]])+1,YEAR(Calendar[[#This Row],[Date]]))</f>
        <v>2017</v>
      </c>
      <c r="J1048" s="3">
        <f>ROUNDUP(Calendar[[#This Row],[Month ]]/3,0)</f>
        <v>4</v>
      </c>
      <c r="K1048" s="3">
        <f>IF(Calendar[[#This Row],[Year]]=Calendar[[#This Row],[FY]],Calendar[[#This Row],[Qrt (CY)]],Calendar[[#This Row],[Qrt (CY)]]-2)</f>
        <v>2</v>
      </c>
      <c r="L1048" s="3">
        <f>WEEKDAY(Calendar[[#This Row],[Date]],2)</f>
        <v>5</v>
      </c>
    </row>
    <row r="1049" spans="2:12" x14ac:dyDescent="0.35">
      <c r="B1049" s="2">
        <v>42686</v>
      </c>
      <c r="C1049" s="3">
        <f>DAY(Calendar[[#This Row],[Date]])</f>
        <v>12</v>
      </c>
      <c r="D1049" s="3">
        <f>MONTH(Calendar[[#This Row],[Date]])</f>
        <v>11</v>
      </c>
      <c r="E1049" s="3">
        <f>YEAR(Calendar[[#This Row],[Date]])</f>
        <v>2016</v>
      </c>
      <c r="F1049" s="3" t="str">
        <f>TEXT(Calendar[[#This Row],[Date]],"dddd")</f>
        <v>Saturday</v>
      </c>
      <c r="G1049" s="3" t="str">
        <f>TEXT(Calendar[[#This Row],[Date]],"mmmm")</f>
        <v>November</v>
      </c>
      <c r="H1049" s="3" t="str">
        <f>TEXT(Calendar[[#This Row],[Date]],"mmm")</f>
        <v>Nov</v>
      </c>
      <c r="I1049" s="3">
        <f>IF(MONTH(Calendar[[#This Row],[Date]])&gt;=7,YEAR(Calendar[[#This Row],[Date]])+1,YEAR(Calendar[[#This Row],[Date]]))</f>
        <v>2017</v>
      </c>
      <c r="J1049" s="3">
        <f>ROUNDUP(Calendar[[#This Row],[Month ]]/3,0)</f>
        <v>4</v>
      </c>
      <c r="K1049" s="3">
        <f>IF(Calendar[[#This Row],[Year]]=Calendar[[#This Row],[FY]],Calendar[[#This Row],[Qrt (CY)]],Calendar[[#This Row],[Qrt (CY)]]-2)</f>
        <v>2</v>
      </c>
      <c r="L1049" s="3">
        <f>WEEKDAY(Calendar[[#This Row],[Date]],2)</f>
        <v>6</v>
      </c>
    </row>
    <row r="1050" spans="2:12" x14ac:dyDescent="0.35">
      <c r="B1050" s="2">
        <v>42687</v>
      </c>
      <c r="C1050" s="3">
        <f>DAY(Calendar[[#This Row],[Date]])</f>
        <v>13</v>
      </c>
      <c r="D1050" s="3">
        <f>MONTH(Calendar[[#This Row],[Date]])</f>
        <v>11</v>
      </c>
      <c r="E1050" s="3">
        <f>YEAR(Calendar[[#This Row],[Date]])</f>
        <v>2016</v>
      </c>
      <c r="F1050" s="3" t="str">
        <f>TEXT(Calendar[[#This Row],[Date]],"dddd")</f>
        <v>Sunday</v>
      </c>
      <c r="G1050" s="3" t="str">
        <f>TEXT(Calendar[[#This Row],[Date]],"mmmm")</f>
        <v>November</v>
      </c>
      <c r="H1050" s="3" t="str">
        <f>TEXT(Calendar[[#This Row],[Date]],"mmm")</f>
        <v>Nov</v>
      </c>
      <c r="I1050" s="3">
        <f>IF(MONTH(Calendar[[#This Row],[Date]])&gt;=7,YEAR(Calendar[[#This Row],[Date]])+1,YEAR(Calendar[[#This Row],[Date]]))</f>
        <v>2017</v>
      </c>
      <c r="J1050" s="3">
        <f>ROUNDUP(Calendar[[#This Row],[Month ]]/3,0)</f>
        <v>4</v>
      </c>
      <c r="K1050" s="3">
        <f>IF(Calendar[[#This Row],[Year]]=Calendar[[#This Row],[FY]],Calendar[[#This Row],[Qrt (CY)]],Calendar[[#This Row],[Qrt (CY)]]-2)</f>
        <v>2</v>
      </c>
      <c r="L1050" s="3">
        <f>WEEKDAY(Calendar[[#This Row],[Date]],2)</f>
        <v>7</v>
      </c>
    </row>
    <row r="1051" spans="2:12" x14ac:dyDescent="0.35">
      <c r="B1051" s="2">
        <v>42688</v>
      </c>
      <c r="C1051" s="3">
        <f>DAY(Calendar[[#This Row],[Date]])</f>
        <v>14</v>
      </c>
      <c r="D1051" s="3">
        <f>MONTH(Calendar[[#This Row],[Date]])</f>
        <v>11</v>
      </c>
      <c r="E1051" s="3">
        <f>YEAR(Calendar[[#This Row],[Date]])</f>
        <v>2016</v>
      </c>
      <c r="F1051" s="3" t="str">
        <f>TEXT(Calendar[[#This Row],[Date]],"dddd")</f>
        <v>Monday</v>
      </c>
      <c r="G1051" s="3" t="str">
        <f>TEXT(Calendar[[#This Row],[Date]],"mmmm")</f>
        <v>November</v>
      </c>
      <c r="H1051" s="3" t="str">
        <f>TEXT(Calendar[[#This Row],[Date]],"mmm")</f>
        <v>Nov</v>
      </c>
      <c r="I1051" s="3">
        <f>IF(MONTH(Calendar[[#This Row],[Date]])&gt;=7,YEAR(Calendar[[#This Row],[Date]])+1,YEAR(Calendar[[#This Row],[Date]]))</f>
        <v>2017</v>
      </c>
      <c r="J1051" s="3">
        <f>ROUNDUP(Calendar[[#This Row],[Month ]]/3,0)</f>
        <v>4</v>
      </c>
      <c r="K1051" s="3">
        <f>IF(Calendar[[#This Row],[Year]]=Calendar[[#This Row],[FY]],Calendar[[#This Row],[Qrt (CY)]],Calendar[[#This Row],[Qrt (CY)]]-2)</f>
        <v>2</v>
      </c>
      <c r="L1051" s="3">
        <f>WEEKDAY(Calendar[[#This Row],[Date]],2)</f>
        <v>1</v>
      </c>
    </row>
    <row r="1052" spans="2:12" x14ac:dyDescent="0.35">
      <c r="B1052" s="2">
        <v>42689</v>
      </c>
      <c r="C1052" s="3">
        <f>DAY(Calendar[[#This Row],[Date]])</f>
        <v>15</v>
      </c>
      <c r="D1052" s="3">
        <f>MONTH(Calendar[[#This Row],[Date]])</f>
        <v>11</v>
      </c>
      <c r="E1052" s="3">
        <f>YEAR(Calendar[[#This Row],[Date]])</f>
        <v>2016</v>
      </c>
      <c r="F1052" s="3" t="str">
        <f>TEXT(Calendar[[#This Row],[Date]],"dddd")</f>
        <v>Tuesday</v>
      </c>
      <c r="G1052" s="3" t="str">
        <f>TEXT(Calendar[[#This Row],[Date]],"mmmm")</f>
        <v>November</v>
      </c>
      <c r="H1052" s="3" t="str">
        <f>TEXT(Calendar[[#This Row],[Date]],"mmm")</f>
        <v>Nov</v>
      </c>
      <c r="I1052" s="3">
        <f>IF(MONTH(Calendar[[#This Row],[Date]])&gt;=7,YEAR(Calendar[[#This Row],[Date]])+1,YEAR(Calendar[[#This Row],[Date]]))</f>
        <v>2017</v>
      </c>
      <c r="J1052" s="3">
        <f>ROUNDUP(Calendar[[#This Row],[Month ]]/3,0)</f>
        <v>4</v>
      </c>
      <c r="K1052" s="3">
        <f>IF(Calendar[[#This Row],[Year]]=Calendar[[#This Row],[FY]],Calendar[[#This Row],[Qrt (CY)]],Calendar[[#This Row],[Qrt (CY)]]-2)</f>
        <v>2</v>
      </c>
      <c r="L1052" s="3">
        <f>WEEKDAY(Calendar[[#This Row],[Date]],2)</f>
        <v>2</v>
      </c>
    </row>
    <row r="1053" spans="2:12" x14ac:dyDescent="0.35">
      <c r="B1053" s="2">
        <v>42690</v>
      </c>
      <c r="C1053" s="3">
        <f>DAY(Calendar[[#This Row],[Date]])</f>
        <v>16</v>
      </c>
      <c r="D1053" s="3">
        <f>MONTH(Calendar[[#This Row],[Date]])</f>
        <v>11</v>
      </c>
      <c r="E1053" s="3">
        <f>YEAR(Calendar[[#This Row],[Date]])</f>
        <v>2016</v>
      </c>
      <c r="F1053" s="3" t="str">
        <f>TEXT(Calendar[[#This Row],[Date]],"dddd")</f>
        <v>Wednesday</v>
      </c>
      <c r="G1053" s="3" t="str">
        <f>TEXT(Calendar[[#This Row],[Date]],"mmmm")</f>
        <v>November</v>
      </c>
      <c r="H1053" s="3" t="str">
        <f>TEXT(Calendar[[#This Row],[Date]],"mmm")</f>
        <v>Nov</v>
      </c>
      <c r="I1053" s="3">
        <f>IF(MONTH(Calendar[[#This Row],[Date]])&gt;=7,YEAR(Calendar[[#This Row],[Date]])+1,YEAR(Calendar[[#This Row],[Date]]))</f>
        <v>2017</v>
      </c>
      <c r="J1053" s="3">
        <f>ROUNDUP(Calendar[[#This Row],[Month ]]/3,0)</f>
        <v>4</v>
      </c>
      <c r="K1053" s="3">
        <f>IF(Calendar[[#This Row],[Year]]=Calendar[[#This Row],[FY]],Calendar[[#This Row],[Qrt (CY)]],Calendar[[#This Row],[Qrt (CY)]]-2)</f>
        <v>2</v>
      </c>
      <c r="L1053" s="3">
        <f>WEEKDAY(Calendar[[#This Row],[Date]],2)</f>
        <v>3</v>
      </c>
    </row>
    <row r="1054" spans="2:12" x14ac:dyDescent="0.35">
      <c r="B1054" s="2">
        <v>42691</v>
      </c>
      <c r="C1054" s="3">
        <f>DAY(Calendar[[#This Row],[Date]])</f>
        <v>17</v>
      </c>
      <c r="D1054" s="3">
        <f>MONTH(Calendar[[#This Row],[Date]])</f>
        <v>11</v>
      </c>
      <c r="E1054" s="3">
        <f>YEAR(Calendar[[#This Row],[Date]])</f>
        <v>2016</v>
      </c>
      <c r="F1054" s="3" t="str">
        <f>TEXT(Calendar[[#This Row],[Date]],"dddd")</f>
        <v>Thursday</v>
      </c>
      <c r="G1054" s="3" t="str">
        <f>TEXT(Calendar[[#This Row],[Date]],"mmmm")</f>
        <v>November</v>
      </c>
      <c r="H1054" s="3" t="str">
        <f>TEXT(Calendar[[#This Row],[Date]],"mmm")</f>
        <v>Nov</v>
      </c>
      <c r="I1054" s="3">
        <f>IF(MONTH(Calendar[[#This Row],[Date]])&gt;=7,YEAR(Calendar[[#This Row],[Date]])+1,YEAR(Calendar[[#This Row],[Date]]))</f>
        <v>2017</v>
      </c>
      <c r="J1054" s="3">
        <f>ROUNDUP(Calendar[[#This Row],[Month ]]/3,0)</f>
        <v>4</v>
      </c>
      <c r="K1054" s="3">
        <f>IF(Calendar[[#This Row],[Year]]=Calendar[[#This Row],[FY]],Calendar[[#This Row],[Qrt (CY)]],Calendar[[#This Row],[Qrt (CY)]]-2)</f>
        <v>2</v>
      </c>
      <c r="L1054" s="3">
        <f>WEEKDAY(Calendar[[#This Row],[Date]],2)</f>
        <v>4</v>
      </c>
    </row>
    <row r="1055" spans="2:12" x14ac:dyDescent="0.35">
      <c r="B1055" s="2">
        <v>42692</v>
      </c>
      <c r="C1055" s="3">
        <f>DAY(Calendar[[#This Row],[Date]])</f>
        <v>18</v>
      </c>
      <c r="D1055" s="3">
        <f>MONTH(Calendar[[#This Row],[Date]])</f>
        <v>11</v>
      </c>
      <c r="E1055" s="3">
        <f>YEAR(Calendar[[#This Row],[Date]])</f>
        <v>2016</v>
      </c>
      <c r="F1055" s="3" t="str">
        <f>TEXT(Calendar[[#This Row],[Date]],"dddd")</f>
        <v>Friday</v>
      </c>
      <c r="G1055" s="3" t="str">
        <f>TEXT(Calendar[[#This Row],[Date]],"mmmm")</f>
        <v>November</v>
      </c>
      <c r="H1055" s="3" t="str">
        <f>TEXT(Calendar[[#This Row],[Date]],"mmm")</f>
        <v>Nov</v>
      </c>
      <c r="I1055" s="3">
        <f>IF(MONTH(Calendar[[#This Row],[Date]])&gt;=7,YEAR(Calendar[[#This Row],[Date]])+1,YEAR(Calendar[[#This Row],[Date]]))</f>
        <v>2017</v>
      </c>
      <c r="J1055" s="3">
        <f>ROUNDUP(Calendar[[#This Row],[Month ]]/3,0)</f>
        <v>4</v>
      </c>
      <c r="K1055" s="3">
        <f>IF(Calendar[[#This Row],[Year]]=Calendar[[#This Row],[FY]],Calendar[[#This Row],[Qrt (CY)]],Calendar[[#This Row],[Qrt (CY)]]-2)</f>
        <v>2</v>
      </c>
      <c r="L1055" s="3">
        <f>WEEKDAY(Calendar[[#This Row],[Date]],2)</f>
        <v>5</v>
      </c>
    </row>
    <row r="1056" spans="2:12" x14ac:dyDescent="0.35">
      <c r="B1056" s="2">
        <v>42693</v>
      </c>
      <c r="C1056" s="3">
        <f>DAY(Calendar[[#This Row],[Date]])</f>
        <v>19</v>
      </c>
      <c r="D1056" s="3">
        <f>MONTH(Calendar[[#This Row],[Date]])</f>
        <v>11</v>
      </c>
      <c r="E1056" s="3">
        <f>YEAR(Calendar[[#This Row],[Date]])</f>
        <v>2016</v>
      </c>
      <c r="F1056" s="3" t="str">
        <f>TEXT(Calendar[[#This Row],[Date]],"dddd")</f>
        <v>Saturday</v>
      </c>
      <c r="G1056" s="3" t="str">
        <f>TEXT(Calendar[[#This Row],[Date]],"mmmm")</f>
        <v>November</v>
      </c>
      <c r="H1056" s="3" t="str">
        <f>TEXT(Calendar[[#This Row],[Date]],"mmm")</f>
        <v>Nov</v>
      </c>
      <c r="I1056" s="3">
        <f>IF(MONTH(Calendar[[#This Row],[Date]])&gt;=7,YEAR(Calendar[[#This Row],[Date]])+1,YEAR(Calendar[[#This Row],[Date]]))</f>
        <v>2017</v>
      </c>
      <c r="J1056" s="3">
        <f>ROUNDUP(Calendar[[#This Row],[Month ]]/3,0)</f>
        <v>4</v>
      </c>
      <c r="K1056" s="3">
        <f>IF(Calendar[[#This Row],[Year]]=Calendar[[#This Row],[FY]],Calendar[[#This Row],[Qrt (CY)]],Calendar[[#This Row],[Qrt (CY)]]-2)</f>
        <v>2</v>
      </c>
      <c r="L1056" s="3">
        <f>WEEKDAY(Calendar[[#This Row],[Date]],2)</f>
        <v>6</v>
      </c>
    </row>
    <row r="1057" spans="2:12" x14ac:dyDescent="0.35">
      <c r="B1057" s="2">
        <v>42694</v>
      </c>
      <c r="C1057" s="3">
        <f>DAY(Calendar[[#This Row],[Date]])</f>
        <v>20</v>
      </c>
      <c r="D1057" s="3">
        <f>MONTH(Calendar[[#This Row],[Date]])</f>
        <v>11</v>
      </c>
      <c r="E1057" s="3">
        <f>YEAR(Calendar[[#This Row],[Date]])</f>
        <v>2016</v>
      </c>
      <c r="F1057" s="3" t="str">
        <f>TEXT(Calendar[[#This Row],[Date]],"dddd")</f>
        <v>Sunday</v>
      </c>
      <c r="G1057" s="3" t="str">
        <f>TEXT(Calendar[[#This Row],[Date]],"mmmm")</f>
        <v>November</v>
      </c>
      <c r="H1057" s="3" t="str">
        <f>TEXT(Calendar[[#This Row],[Date]],"mmm")</f>
        <v>Nov</v>
      </c>
      <c r="I1057" s="3">
        <f>IF(MONTH(Calendar[[#This Row],[Date]])&gt;=7,YEAR(Calendar[[#This Row],[Date]])+1,YEAR(Calendar[[#This Row],[Date]]))</f>
        <v>2017</v>
      </c>
      <c r="J1057" s="3">
        <f>ROUNDUP(Calendar[[#This Row],[Month ]]/3,0)</f>
        <v>4</v>
      </c>
      <c r="K1057" s="3">
        <f>IF(Calendar[[#This Row],[Year]]=Calendar[[#This Row],[FY]],Calendar[[#This Row],[Qrt (CY)]],Calendar[[#This Row],[Qrt (CY)]]-2)</f>
        <v>2</v>
      </c>
      <c r="L1057" s="3">
        <f>WEEKDAY(Calendar[[#This Row],[Date]],2)</f>
        <v>7</v>
      </c>
    </row>
    <row r="1058" spans="2:12" x14ac:dyDescent="0.35">
      <c r="B1058" s="2">
        <v>42695</v>
      </c>
      <c r="C1058" s="3">
        <f>DAY(Calendar[[#This Row],[Date]])</f>
        <v>21</v>
      </c>
      <c r="D1058" s="3">
        <f>MONTH(Calendar[[#This Row],[Date]])</f>
        <v>11</v>
      </c>
      <c r="E1058" s="3">
        <f>YEAR(Calendar[[#This Row],[Date]])</f>
        <v>2016</v>
      </c>
      <c r="F1058" s="3" t="str">
        <f>TEXT(Calendar[[#This Row],[Date]],"dddd")</f>
        <v>Monday</v>
      </c>
      <c r="G1058" s="3" t="str">
        <f>TEXT(Calendar[[#This Row],[Date]],"mmmm")</f>
        <v>November</v>
      </c>
      <c r="H1058" s="3" t="str">
        <f>TEXT(Calendar[[#This Row],[Date]],"mmm")</f>
        <v>Nov</v>
      </c>
      <c r="I1058" s="3">
        <f>IF(MONTH(Calendar[[#This Row],[Date]])&gt;=7,YEAR(Calendar[[#This Row],[Date]])+1,YEAR(Calendar[[#This Row],[Date]]))</f>
        <v>2017</v>
      </c>
      <c r="J1058" s="3">
        <f>ROUNDUP(Calendar[[#This Row],[Month ]]/3,0)</f>
        <v>4</v>
      </c>
      <c r="K1058" s="3">
        <f>IF(Calendar[[#This Row],[Year]]=Calendar[[#This Row],[FY]],Calendar[[#This Row],[Qrt (CY)]],Calendar[[#This Row],[Qrt (CY)]]-2)</f>
        <v>2</v>
      </c>
      <c r="L1058" s="3">
        <f>WEEKDAY(Calendar[[#This Row],[Date]],2)</f>
        <v>1</v>
      </c>
    </row>
    <row r="1059" spans="2:12" x14ac:dyDescent="0.35">
      <c r="B1059" s="2">
        <v>42696</v>
      </c>
      <c r="C1059" s="3">
        <f>DAY(Calendar[[#This Row],[Date]])</f>
        <v>22</v>
      </c>
      <c r="D1059" s="3">
        <f>MONTH(Calendar[[#This Row],[Date]])</f>
        <v>11</v>
      </c>
      <c r="E1059" s="3">
        <f>YEAR(Calendar[[#This Row],[Date]])</f>
        <v>2016</v>
      </c>
      <c r="F1059" s="3" t="str">
        <f>TEXT(Calendar[[#This Row],[Date]],"dddd")</f>
        <v>Tuesday</v>
      </c>
      <c r="G1059" s="3" t="str">
        <f>TEXT(Calendar[[#This Row],[Date]],"mmmm")</f>
        <v>November</v>
      </c>
      <c r="H1059" s="3" t="str">
        <f>TEXT(Calendar[[#This Row],[Date]],"mmm")</f>
        <v>Nov</v>
      </c>
      <c r="I1059" s="3">
        <f>IF(MONTH(Calendar[[#This Row],[Date]])&gt;=7,YEAR(Calendar[[#This Row],[Date]])+1,YEAR(Calendar[[#This Row],[Date]]))</f>
        <v>2017</v>
      </c>
      <c r="J1059" s="3">
        <f>ROUNDUP(Calendar[[#This Row],[Month ]]/3,0)</f>
        <v>4</v>
      </c>
      <c r="K1059" s="3">
        <f>IF(Calendar[[#This Row],[Year]]=Calendar[[#This Row],[FY]],Calendar[[#This Row],[Qrt (CY)]],Calendar[[#This Row],[Qrt (CY)]]-2)</f>
        <v>2</v>
      </c>
      <c r="L1059" s="3">
        <f>WEEKDAY(Calendar[[#This Row],[Date]],2)</f>
        <v>2</v>
      </c>
    </row>
    <row r="1060" spans="2:12" x14ac:dyDescent="0.35">
      <c r="B1060" s="2">
        <v>42697</v>
      </c>
      <c r="C1060" s="3">
        <f>DAY(Calendar[[#This Row],[Date]])</f>
        <v>23</v>
      </c>
      <c r="D1060" s="3">
        <f>MONTH(Calendar[[#This Row],[Date]])</f>
        <v>11</v>
      </c>
      <c r="E1060" s="3">
        <f>YEAR(Calendar[[#This Row],[Date]])</f>
        <v>2016</v>
      </c>
      <c r="F1060" s="3" t="str">
        <f>TEXT(Calendar[[#This Row],[Date]],"dddd")</f>
        <v>Wednesday</v>
      </c>
      <c r="G1060" s="3" t="str">
        <f>TEXT(Calendar[[#This Row],[Date]],"mmmm")</f>
        <v>November</v>
      </c>
      <c r="H1060" s="3" t="str">
        <f>TEXT(Calendar[[#This Row],[Date]],"mmm")</f>
        <v>Nov</v>
      </c>
      <c r="I1060" s="3">
        <f>IF(MONTH(Calendar[[#This Row],[Date]])&gt;=7,YEAR(Calendar[[#This Row],[Date]])+1,YEAR(Calendar[[#This Row],[Date]]))</f>
        <v>2017</v>
      </c>
      <c r="J1060" s="3">
        <f>ROUNDUP(Calendar[[#This Row],[Month ]]/3,0)</f>
        <v>4</v>
      </c>
      <c r="K1060" s="3">
        <f>IF(Calendar[[#This Row],[Year]]=Calendar[[#This Row],[FY]],Calendar[[#This Row],[Qrt (CY)]],Calendar[[#This Row],[Qrt (CY)]]-2)</f>
        <v>2</v>
      </c>
      <c r="L1060" s="3">
        <f>WEEKDAY(Calendar[[#This Row],[Date]],2)</f>
        <v>3</v>
      </c>
    </row>
    <row r="1061" spans="2:12" x14ac:dyDescent="0.35">
      <c r="B1061" s="2">
        <v>42698</v>
      </c>
      <c r="C1061" s="3">
        <f>DAY(Calendar[[#This Row],[Date]])</f>
        <v>24</v>
      </c>
      <c r="D1061" s="3">
        <f>MONTH(Calendar[[#This Row],[Date]])</f>
        <v>11</v>
      </c>
      <c r="E1061" s="3">
        <f>YEAR(Calendar[[#This Row],[Date]])</f>
        <v>2016</v>
      </c>
      <c r="F1061" s="3" t="str">
        <f>TEXT(Calendar[[#This Row],[Date]],"dddd")</f>
        <v>Thursday</v>
      </c>
      <c r="G1061" s="3" t="str">
        <f>TEXT(Calendar[[#This Row],[Date]],"mmmm")</f>
        <v>November</v>
      </c>
      <c r="H1061" s="3" t="str">
        <f>TEXT(Calendar[[#This Row],[Date]],"mmm")</f>
        <v>Nov</v>
      </c>
      <c r="I1061" s="3">
        <f>IF(MONTH(Calendar[[#This Row],[Date]])&gt;=7,YEAR(Calendar[[#This Row],[Date]])+1,YEAR(Calendar[[#This Row],[Date]]))</f>
        <v>2017</v>
      </c>
      <c r="J1061" s="3">
        <f>ROUNDUP(Calendar[[#This Row],[Month ]]/3,0)</f>
        <v>4</v>
      </c>
      <c r="K1061" s="3">
        <f>IF(Calendar[[#This Row],[Year]]=Calendar[[#This Row],[FY]],Calendar[[#This Row],[Qrt (CY)]],Calendar[[#This Row],[Qrt (CY)]]-2)</f>
        <v>2</v>
      </c>
      <c r="L1061" s="3">
        <f>WEEKDAY(Calendar[[#This Row],[Date]],2)</f>
        <v>4</v>
      </c>
    </row>
    <row r="1062" spans="2:12" x14ac:dyDescent="0.35">
      <c r="B1062" s="2">
        <v>42699</v>
      </c>
      <c r="C1062" s="3">
        <f>DAY(Calendar[[#This Row],[Date]])</f>
        <v>25</v>
      </c>
      <c r="D1062" s="3">
        <f>MONTH(Calendar[[#This Row],[Date]])</f>
        <v>11</v>
      </c>
      <c r="E1062" s="3">
        <f>YEAR(Calendar[[#This Row],[Date]])</f>
        <v>2016</v>
      </c>
      <c r="F1062" s="3" t="str">
        <f>TEXT(Calendar[[#This Row],[Date]],"dddd")</f>
        <v>Friday</v>
      </c>
      <c r="G1062" s="3" t="str">
        <f>TEXT(Calendar[[#This Row],[Date]],"mmmm")</f>
        <v>November</v>
      </c>
      <c r="H1062" s="3" t="str">
        <f>TEXT(Calendar[[#This Row],[Date]],"mmm")</f>
        <v>Nov</v>
      </c>
      <c r="I1062" s="3">
        <f>IF(MONTH(Calendar[[#This Row],[Date]])&gt;=7,YEAR(Calendar[[#This Row],[Date]])+1,YEAR(Calendar[[#This Row],[Date]]))</f>
        <v>2017</v>
      </c>
      <c r="J1062" s="3">
        <f>ROUNDUP(Calendar[[#This Row],[Month ]]/3,0)</f>
        <v>4</v>
      </c>
      <c r="K1062" s="3">
        <f>IF(Calendar[[#This Row],[Year]]=Calendar[[#This Row],[FY]],Calendar[[#This Row],[Qrt (CY)]],Calendar[[#This Row],[Qrt (CY)]]-2)</f>
        <v>2</v>
      </c>
      <c r="L1062" s="3">
        <f>WEEKDAY(Calendar[[#This Row],[Date]],2)</f>
        <v>5</v>
      </c>
    </row>
    <row r="1063" spans="2:12" x14ac:dyDescent="0.35">
      <c r="B1063" s="2">
        <v>42700</v>
      </c>
      <c r="C1063" s="3">
        <f>DAY(Calendar[[#This Row],[Date]])</f>
        <v>26</v>
      </c>
      <c r="D1063" s="3">
        <f>MONTH(Calendar[[#This Row],[Date]])</f>
        <v>11</v>
      </c>
      <c r="E1063" s="3">
        <f>YEAR(Calendar[[#This Row],[Date]])</f>
        <v>2016</v>
      </c>
      <c r="F1063" s="3" t="str">
        <f>TEXT(Calendar[[#This Row],[Date]],"dddd")</f>
        <v>Saturday</v>
      </c>
      <c r="G1063" s="3" t="str">
        <f>TEXT(Calendar[[#This Row],[Date]],"mmmm")</f>
        <v>November</v>
      </c>
      <c r="H1063" s="3" t="str">
        <f>TEXT(Calendar[[#This Row],[Date]],"mmm")</f>
        <v>Nov</v>
      </c>
      <c r="I1063" s="3">
        <f>IF(MONTH(Calendar[[#This Row],[Date]])&gt;=7,YEAR(Calendar[[#This Row],[Date]])+1,YEAR(Calendar[[#This Row],[Date]]))</f>
        <v>2017</v>
      </c>
      <c r="J1063" s="3">
        <f>ROUNDUP(Calendar[[#This Row],[Month ]]/3,0)</f>
        <v>4</v>
      </c>
      <c r="K1063" s="3">
        <f>IF(Calendar[[#This Row],[Year]]=Calendar[[#This Row],[FY]],Calendar[[#This Row],[Qrt (CY)]],Calendar[[#This Row],[Qrt (CY)]]-2)</f>
        <v>2</v>
      </c>
      <c r="L1063" s="3">
        <f>WEEKDAY(Calendar[[#This Row],[Date]],2)</f>
        <v>6</v>
      </c>
    </row>
    <row r="1064" spans="2:12" x14ac:dyDescent="0.35">
      <c r="B1064" s="2">
        <v>42701</v>
      </c>
      <c r="C1064" s="3">
        <f>DAY(Calendar[[#This Row],[Date]])</f>
        <v>27</v>
      </c>
      <c r="D1064" s="3">
        <f>MONTH(Calendar[[#This Row],[Date]])</f>
        <v>11</v>
      </c>
      <c r="E1064" s="3">
        <f>YEAR(Calendar[[#This Row],[Date]])</f>
        <v>2016</v>
      </c>
      <c r="F1064" s="3" t="str">
        <f>TEXT(Calendar[[#This Row],[Date]],"dddd")</f>
        <v>Sunday</v>
      </c>
      <c r="G1064" s="3" t="str">
        <f>TEXT(Calendar[[#This Row],[Date]],"mmmm")</f>
        <v>November</v>
      </c>
      <c r="H1064" s="3" t="str">
        <f>TEXT(Calendar[[#This Row],[Date]],"mmm")</f>
        <v>Nov</v>
      </c>
      <c r="I1064" s="3">
        <f>IF(MONTH(Calendar[[#This Row],[Date]])&gt;=7,YEAR(Calendar[[#This Row],[Date]])+1,YEAR(Calendar[[#This Row],[Date]]))</f>
        <v>2017</v>
      </c>
      <c r="J1064" s="3">
        <f>ROUNDUP(Calendar[[#This Row],[Month ]]/3,0)</f>
        <v>4</v>
      </c>
      <c r="K1064" s="3">
        <f>IF(Calendar[[#This Row],[Year]]=Calendar[[#This Row],[FY]],Calendar[[#This Row],[Qrt (CY)]],Calendar[[#This Row],[Qrt (CY)]]-2)</f>
        <v>2</v>
      </c>
      <c r="L1064" s="3">
        <f>WEEKDAY(Calendar[[#This Row],[Date]],2)</f>
        <v>7</v>
      </c>
    </row>
    <row r="1065" spans="2:12" x14ac:dyDescent="0.35">
      <c r="B1065" s="2">
        <v>42702</v>
      </c>
      <c r="C1065" s="3">
        <f>DAY(Calendar[[#This Row],[Date]])</f>
        <v>28</v>
      </c>
      <c r="D1065" s="3">
        <f>MONTH(Calendar[[#This Row],[Date]])</f>
        <v>11</v>
      </c>
      <c r="E1065" s="3">
        <f>YEAR(Calendar[[#This Row],[Date]])</f>
        <v>2016</v>
      </c>
      <c r="F1065" s="3" t="str">
        <f>TEXT(Calendar[[#This Row],[Date]],"dddd")</f>
        <v>Monday</v>
      </c>
      <c r="G1065" s="3" t="str">
        <f>TEXT(Calendar[[#This Row],[Date]],"mmmm")</f>
        <v>November</v>
      </c>
      <c r="H1065" s="3" t="str">
        <f>TEXT(Calendar[[#This Row],[Date]],"mmm")</f>
        <v>Nov</v>
      </c>
      <c r="I1065" s="3">
        <f>IF(MONTH(Calendar[[#This Row],[Date]])&gt;=7,YEAR(Calendar[[#This Row],[Date]])+1,YEAR(Calendar[[#This Row],[Date]]))</f>
        <v>2017</v>
      </c>
      <c r="J1065" s="3">
        <f>ROUNDUP(Calendar[[#This Row],[Month ]]/3,0)</f>
        <v>4</v>
      </c>
      <c r="K1065" s="3">
        <f>IF(Calendar[[#This Row],[Year]]=Calendar[[#This Row],[FY]],Calendar[[#This Row],[Qrt (CY)]],Calendar[[#This Row],[Qrt (CY)]]-2)</f>
        <v>2</v>
      </c>
      <c r="L1065" s="3">
        <f>WEEKDAY(Calendar[[#This Row],[Date]],2)</f>
        <v>1</v>
      </c>
    </row>
    <row r="1066" spans="2:12" x14ac:dyDescent="0.35">
      <c r="B1066" s="2">
        <v>42703</v>
      </c>
      <c r="C1066" s="3">
        <f>DAY(Calendar[[#This Row],[Date]])</f>
        <v>29</v>
      </c>
      <c r="D1066" s="3">
        <f>MONTH(Calendar[[#This Row],[Date]])</f>
        <v>11</v>
      </c>
      <c r="E1066" s="3">
        <f>YEAR(Calendar[[#This Row],[Date]])</f>
        <v>2016</v>
      </c>
      <c r="F1066" s="3" t="str">
        <f>TEXT(Calendar[[#This Row],[Date]],"dddd")</f>
        <v>Tuesday</v>
      </c>
      <c r="G1066" s="3" t="str">
        <f>TEXT(Calendar[[#This Row],[Date]],"mmmm")</f>
        <v>November</v>
      </c>
      <c r="H1066" s="3" t="str">
        <f>TEXT(Calendar[[#This Row],[Date]],"mmm")</f>
        <v>Nov</v>
      </c>
      <c r="I1066" s="3">
        <f>IF(MONTH(Calendar[[#This Row],[Date]])&gt;=7,YEAR(Calendar[[#This Row],[Date]])+1,YEAR(Calendar[[#This Row],[Date]]))</f>
        <v>2017</v>
      </c>
      <c r="J1066" s="3">
        <f>ROUNDUP(Calendar[[#This Row],[Month ]]/3,0)</f>
        <v>4</v>
      </c>
      <c r="K1066" s="3">
        <f>IF(Calendar[[#This Row],[Year]]=Calendar[[#This Row],[FY]],Calendar[[#This Row],[Qrt (CY)]],Calendar[[#This Row],[Qrt (CY)]]-2)</f>
        <v>2</v>
      </c>
      <c r="L1066" s="3">
        <f>WEEKDAY(Calendar[[#This Row],[Date]],2)</f>
        <v>2</v>
      </c>
    </row>
    <row r="1067" spans="2:12" x14ac:dyDescent="0.35">
      <c r="B1067" s="2">
        <v>42704</v>
      </c>
      <c r="C1067" s="3">
        <f>DAY(Calendar[[#This Row],[Date]])</f>
        <v>30</v>
      </c>
      <c r="D1067" s="3">
        <f>MONTH(Calendar[[#This Row],[Date]])</f>
        <v>11</v>
      </c>
      <c r="E1067" s="3">
        <f>YEAR(Calendar[[#This Row],[Date]])</f>
        <v>2016</v>
      </c>
      <c r="F1067" s="3" t="str">
        <f>TEXT(Calendar[[#This Row],[Date]],"dddd")</f>
        <v>Wednesday</v>
      </c>
      <c r="G1067" s="3" t="str">
        <f>TEXT(Calendar[[#This Row],[Date]],"mmmm")</f>
        <v>November</v>
      </c>
      <c r="H1067" s="3" t="str">
        <f>TEXT(Calendar[[#This Row],[Date]],"mmm")</f>
        <v>Nov</v>
      </c>
      <c r="I1067" s="3">
        <f>IF(MONTH(Calendar[[#This Row],[Date]])&gt;=7,YEAR(Calendar[[#This Row],[Date]])+1,YEAR(Calendar[[#This Row],[Date]]))</f>
        <v>2017</v>
      </c>
      <c r="J1067" s="3">
        <f>ROUNDUP(Calendar[[#This Row],[Month ]]/3,0)</f>
        <v>4</v>
      </c>
      <c r="K1067" s="3">
        <f>IF(Calendar[[#This Row],[Year]]=Calendar[[#This Row],[FY]],Calendar[[#This Row],[Qrt (CY)]],Calendar[[#This Row],[Qrt (CY)]]-2)</f>
        <v>2</v>
      </c>
      <c r="L1067" s="3">
        <f>WEEKDAY(Calendar[[#This Row],[Date]],2)</f>
        <v>3</v>
      </c>
    </row>
    <row r="1068" spans="2:12" x14ac:dyDescent="0.35">
      <c r="B1068" s="2">
        <v>42705</v>
      </c>
      <c r="C1068" s="3">
        <f>DAY(Calendar[[#This Row],[Date]])</f>
        <v>1</v>
      </c>
      <c r="D1068" s="3">
        <f>MONTH(Calendar[[#This Row],[Date]])</f>
        <v>12</v>
      </c>
      <c r="E1068" s="3">
        <f>YEAR(Calendar[[#This Row],[Date]])</f>
        <v>2016</v>
      </c>
      <c r="F1068" s="3" t="str">
        <f>TEXT(Calendar[[#This Row],[Date]],"dddd")</f>
        <v>Thursday</v>
      </c>
      <c r="G1068" s="3" t="str">
        <f>TEXT(Calendar[[#This Row],[Date]],"mmmm")</f>
        <v>December</v>
      </c>
      <c r="H1068" s="3" t="str">
        <f>TEXT(Calendar[[#This Row],[Date]],"mmm")</f>
        <v>Dec</v>
      </c>
      <c r="I1068" s="3">
        <f>IF(MONTH(Calendar[[#This Row],[Date]])&gt;=7,YEAR(Calendar[[#This Row],[Date]])+1,YEAR(Calendar[[#This Row],[Date]]))</f>
        <v>2017</v>
      </c>
      <c r="J1068" s="3">
        <f>ROUNDUP(Calendar[[#This Row],[Month ]]/3,0)</f>
        <v>4</v>
      </c>
      <c r="K1068" s="3">
        <f>IF(Calendar[[#This Row],[Year]]=Calendar[[#This Row],[FY]],Calendar[[#This Row],[Qrt (CY)]],Calendar[[#This Row],[Qrt (CY)]]-2)</f>
        <v>2</v>
      </c>
      <c r="L1068" s="3">
        <f>WEEKDAY(Calendar[[#This Row],[Date]],2)</f>
        <v>4</v>
      </c>
    </row>
    <row r="1069" spans="2:12" x14ac:dyDescent="0.35">
      <c r="B1069" s="2">
        <v>42706</v>
      </c>
      <c r="C1069" s="3">
        <f>DAY(Calendar[[#This Row],[Date]])</f>
        <v>2</v>
      </c>
      <c r="D1069" s="3">
        <f>MONTH(Calendar[[#This Row],[Date]])</f>
        <v>12</v>
      </c>
      <c r="E1069" s="3">
        <f>YEAR(Calendar[[#This Row],[Date]])</f>
        <v>2016</v>
      </c>
      <c r="F1069" s="3" t="str">
        <f>TEXT(Calendar[[#This Row],[Date]],"dddd")</f>
        <v>Friday</v>
      </c>
      <c r="G1069" s="3" t="str">
        <f>TEXT(Calendar[[#This Row],[Date]],"mmmm")</f>
        <v>December</v>
      </c>
      <c r="H1069" s="3" t="str">
        <f>TEXT(Calendar[[#This Row],[Date]],"mmm")</f>
        <v>Dec</v>
      </c>
      <c r="I1069" s="3">
        <f>IF(MONTH(Calendar[[#This Row],[Date]])&gt;=7,YEAR(Calendar[[#This Row],[Date]])+1,YEAR(Calendar[[#This Row],[Date]]))</f>
        <v>2017</v>
      </c>
      <c r="J1069" s="3">
        <f>ROUNDUP(Calendar[[#This Row],[Month ]]/3,0)</f>
        <v>4</v>
      </c>
      <c r="K1069" s="3">
        <f>IF(Calendar[[#This Row],[Year]]=Calendar[[#This Row],[FY]],Calendar[[#This Row],[Qrt (CY)]],Calendar[[#This Row],[Qrt (CY)]]-2)</f>
        <v>2</v>
      </c>
      <c r="L1069" s="3">
        <f>WEEKDAY(Calendar[[#This Row],[Date]],2)</f>
        <v>5</v>
      </c>
    </row>
    <row r="1070" spans="2:12" x14ac:dyDescent="0.35">
      <c r="B1070" s="2">
        <v>42707</v>
      </c>
      <c r="C1070" s="3">
        <f>DAY(Calendar[[#This Row],[Date]])</f>
        <v>3</v>
      </c>
      <c r="D1070" s="3">
        <f>MONTH(Calendar[[#This Row],[Date]])</f>
        <v>12</v>
      </c>
      <c r="E1070" s="3">
        <f>YEAR(Calendar[[#This Row],[Date]])</f>
        <v>2016</v>
      </c>
      <c r="F1070" s="3" t="str">
        <f>TEXT(Calendar[[#This Row],[Date]],"dddd")</f>
        <v>Saturday</v>
      </c>
      <c r="G1070" s="3" t="str">
        <f>TEXT(Calendar[[#This Row],[Date]],"mmmm")</f>
        <v>December</v>
      </c>
      <c r="H1070" s="3" t="str">
        <f>TEXT(Calendar[[#This Row],[Date]],"mmm")</f>
        <v>Dec</v>
      </c>
      <c r="I1070" s="3">
        <f>IF(MONTH(Calendar[[#This Row],[Date]])&gt;=7,YEAR(Calendar[[#This Row],[Date]])+1,YEAR(Calendar[[#This Row],[Date]]))</f>
        <v>2017</v>
      </c>
      <c r="J1070" s="3">
        <f>ROUNDUP(Calendar[[#This Row],[Month ]]/3,0)</f>
        <v>4</v>
      </c>
      <c r="K1070" s="3">
        <f>IF(Calendar[[#This Row],[Year]]=Calendar[[#This Row],[FY]],Calendar[[#This Row],[Qrt (CY)]],Calendar[[#This Row],[Qrt (CY)]]-2)</f>
        <v>2</v>
      </c>
      <c r="L1070" s="3">
        <f>WEEKDAY(Calendar[[#This Row],[Date]],2)</f>
        <v>6</v>
      </c>
    </row>
    <row r="1071" spans="2:12" x14ac:dyDescent="0.35">
      <c r="B1071" s="2">
        <v>42708</v>
      </c>
      <c r="C1071" s="3">
        <f>DAY(Calendar[[#This Row],[Date]])</f>
        <v>4</v>
      </c>
      <c r="D1071" s="3">
        <f>MONTH(Calendar[[#This Row],[Date]])</f>
        <v>12</v>
      </c>
      <c r="E1071" s="3">
        <f>YEAR(Calendar[[#This Row],[Date]])</f>
        <v>2016</v>
      </c>
      <c r="F1071" s="3" t="str">
        <f>TEXT(Calendar[[#This Row],[Date]],"dddd")</f>
        <v>Sunday</v>
      </c>
      <c r="G1071" s="3" t="str">
        <f>TEXT(Calendar[[#This Row],[Date]],"mmmm")</f>
        <v>December</v>
      </c>
      <c r="H1071" s="3" t="str">
        <f>TEXT(Calendar[[#This Row],[Date]],"mmm")</f>
        <v>Dec</v>
      </c>
      <c r="I1071" s="3">
        <f>IF(MONTH(Calendar[[#This Row],[Date]])&gt;=7,YEAR(Calendar[[#This Row],[Date]])+1,YEAR(Calendar[[#This Row],[Date]]))</f>
        <v>2017</v>
      </c>
      <c r="J1071" s="3">
        <f>ROUNDUP(Calendar[[#This Row],[Month ]]/3,0)</f>
        <v>4</v>
      </c>
      <c r="K1071" s="3">
        <f>IF(Calendar[[#This Row],[Year]]=Calendar[[#This Row],[FY]],Calendar[[#This Row],[Qrt (CY)]],Calendar[[#This Row],[Qrt (CY)]]-2)</f>
        <v>2</v>
      </c>
      <c r="L1071" s="3">
        <f>WEEKDAY(Calendar[[#This Row],[Date]],2)</f>
        <v>7</v>
      </c>
    </row>
    <row r="1072" spans="2:12" x14ac:dyDescent="0.35">
      <c r="B1072" s="2">
        <v>42709</v>
      </c>
      <c r="C1072" s="3">
        <f>DAY(Calendar[[#This Row],[Date]])</f>
        <v>5</v>
      </c>
      <c r="D1072" s="3">
        <f>MONTH(Calendar[[#This Row],[Date]])</f>
        <v>12</v>
      </c>
      <c r="E1072" s="3">
        <f>YEAR(Calendar[[#This Row],[Date]])</f>
        <v>2016</v>
      </c>
      <c r="F1072" s="3" t="str">
        <f>TEXT(Calendar[[#This Row],[Date]],"dddd")</f>
        <v>Monday</v>
      </c>
      <c r="G1072" s="3" t="str">
        <f>TEXT(Calendar[[#This Row],[Date]],"mmmm")</f>
        <v>December</v>
      </c>
      <c r="H1072" s="3" t="str">
        <f>TEXT(Calendar[[#This Row],[Date]],"mmm")</f>
        <v>Dec</v>
      </c>
      <c r="I1072" s="3">
        <f>IF(MONTH(Calendar[[#This Row],[Date]])&gt;=7,YEAR(Calendar[[#This Row],[Date]])+1,YEAR(Calendar[[#This Row],[Date]]))</f>
        <v>2017</v>
      </c>
      <c r="J1072" s="3">
        <f>ROUNDUP(Calendar[[#This Row],[Month ]]/3,0)</f>
        <v>4</v>
      </c>
      <c r="K1072" s="3">
        <f>IF(Calendar[[#This Row],[Year]]=Calendar[[#This Row],[FY]],Calendar[[#This Row],[Qrt (CY)]],Calendar[[#This Row],[Qrt (CY)]]-2)</f>
        <v>2</v>
      </c>
      <c r="L1072" s="3">
        <f>WEEKDAY(Calendar[[#This Row],[Date]],2)</f>
        <v>1</v>
      </c>
    </row>
    <row r="1073" spans="2:12" x14ac:dyDescent="0.35">
      <c r="B1073" s="2">
        <v>42710</v>
      </c>
      <c r="C1073" s="3">
        <f>DAY(Calendar[[#This Row],[Date]])</f>
        <v>6</v>
      </c>
      <c r="D1073" s="3">
        <f>MONTH(Calendar[[#This Row],[Date]])</f>
        <v>12</v>
      </c>
      <c r="E1073" s="3">
        <f>YEAR(Calendar[[#This Row],[Date]])</f>
        <v>2016</v>
      </c>
      <c r="F1073" s="3" t="str">
        <f>TEXT(Calendar[[#This Row],[Date]],"dddd")</f>
        <v>Tuesday</v>
      </c>
      <c r="G1073" s="3" t="str">
        <f>TEXT(Calendar[[#This Row],[Date]],"mmmm")</f>
        <v>December</v>
      </c>
      <c r="H1073" s="3" t="str">
        <f>TEXT(Calendar[[#This Row],[Date]],"mmm")</f>
        <v>Dec</v>
      </c>
      <c r="I1073" s="3">
        <f>IF(MONTH(Calendar[[#This Row],[Date]])&gt;=7,YEAR(Calendar[[#This Row],[Date]])+1,YEAR(Calendar[[#This Row],[Date]]))</f>
        <v>2017</v>
      </c>
      <c r="J1073" s="3">
        <f>ROUNDUP(Calendar[[#This Row],[Month ]]/3,0)</f>
        <v>4</v>
      </c>
      <c r="K1073" s="3">
        <f>IF(Calendar[[#This Row],[Year]]=Calendar[[#This Row],[FY]],Calendar[[#This Row],[Qrt (CY)]],Calendar[[#This Row],[Qrt (CY)]]-2)</f>
        <v>2</v>
      </c>
      <c r="L1073" s="3">
        <f>WEEKDAY(Calendar[[#This Row],[Date]],2)</f>
        <v>2</v>
      </c>
    </row>
    <row r="1074" spans="2:12" x14ac:dyDescent="0.35">
      <c r="B1074" s="2">
        <v>42711</v>
      </c>
      <c r="C1074" s="3">
        <f>DAY(Calendar[[#This Row],[Date]])</f>
        <v>7</v>
      </c>
      <c r="D1074" s="3">
        <f>MONTH(Calendar[[#This Row],[Date]])</f>
        <v>12</v>
      </c>
      <c r="E1074" s="3">
        <f>YEAR(Calendar[[#This Row],[Date]])</f>
        <v>2016</v>
      </c>
      <c r="F1074" s="3" t="str">
        <f>TEXT(Calendar[[#This Row],[Date]],"dddd")</f>
        <v>Wednesday</v>
      </c>
      <c r="G1074" s="3" t="str">
        <f>TEXT(Calendar[[#This Row],[Date]],"mmmm")</f>
        <v>December</v>
      </c>
      <c r="H1074" s="3" t="str">
        <f>TEXT(Calendar[[#This Row],[Date]],"mmm")</f>
        <v>Dec</v>
      </c>
      <c r="I1074" s="3">
        <f>IF(MONTH(Calendar[[#This Row],[Date]])&gt;=7,YEAR(Calendar[[#This Row],[Date]])+1,YEAR(Calendar[[#This Row],[Date]]))</f>
        <v>2017</v>
      </c>
      <c r="J1074" s="3">
        <f>ROUNDUP(Calendar[[#This Row],[Month ]]/3,0)</f>
        <v>4</v>
      </c>
      <c r="K1074" s="3">
        <f>IF(Calendar[[#This Row],[Year]]=Calendar[[#This Row],[FY]],Calendar[[#This Row],[Qrt (CY)]],Calendar[[#This Row],[Qrt (CY)]]-2)</f>
        <v>2</v>
      </c>
      <c r="L1074" s="3">
        <f>WEEKDAY(Calendar[[#This Row],[Date]],2)</f>
        <v>3</v>
      </c>
    </row>
    <row r="1075" spans="2:12" x14ac:dyDescent="0.35">
      <c r="B1075" s="2">
        <v>42712</v>
      </c>
      <c r="C1075" s="3">
        <f>DAY(Calendar[[#This Row],[Date]])</f>
        <v>8</v>
      </c>
      <c r="D1075" s="3">
        <f>MONTH(Calendar[[#This Row],[Date]])</f>
        <v>12</v>
      </c>
      <c r="E1075" s="3">
        <f>YEAR(Calendar[[#This Row],[Date]])</f>
        <v>2016</v>
      </c>
      <c r="F1075" s="3" t="str">
        <f>TEXT(Calendar[[#This Row],[Date]],"dddd")</f>
        <v>Thursday</v>
      </c>
      <c r="G1075" s="3" t="str">
        <f>TEXT(Calendar[[#This Row],[Date]],"mmmm")</f>
        <v>December</v>
      </c>
      <c r="H1075" s="3" t="str">
        <f>TEXT(Calendar[[#This Row],[Date]],"mmm")</f>
        <v>Dec</v>
      </c>
      <c r="I1075" s="3">
        <f>IF(MONTH(Calendar[[#This Row],[Date]])&gt;=7,YEAR(Calendar[[#This Row],[Date]])+1,YEAR(Calendar[[#This Row],[Date]]))</f>
        <v>2017</v>
      </c>
      <c r="J1075" s="3">
        <f>ROUNDUP(Calendar[[#This Row],[Month ]]/3,0)</f>
        <v>4</v>
      </c>
      <c r="K1075" s="3">
        <f>IF(Calendar[[#This Row],[Year]]=Calendar[[#This Row],[FY]],Calendar[[#This Row],[Qrt (CY)]],Calendar[[#This Row],[Qrt (CY)]]-2)</f>
        <v>2</v>
      </c>
      <c r="L1075" s="3">
        <f>WEEKDAY(Calendar[[#This Row],[Date]],2)</f>
        <v>4</v>
      </c>
    </row>
    <row r="1076" spans="2:12" x14ac:dyDescent="0.35">
      <c r="B1076" s="2">
        <v>42713</v>
      </c>
      <c r="C1076" s="3">
        <f>DAY(Calendar[[#This Row],[Date]])</f>
        <v>9</v>
      </c>
      <c r="D1076" s="3">
        <f>MONTH(Calendar[[#This Row],[Date]])</f>
        <v>12</v>
      </c>
      <c r="E1076" s="3">
        <f>YEAR(Calendar[[#This Row],[Date]])</f>
        <v>2016</v>
      </c>
      <c r="F1076" s="3" t="str">
        <f>TEXT(Calendar[[#This Row],[Date]],"dddd")</f>
        <v>Friday</v>
      </c>
      <c r="G1076" s="3" t="str">
        <f>TEXT(Calendar[[#This Row],[Date]],"mmmm")</f>
        <v>December</v>
      </c>
      <c r="H1076" s="3" t="str">
        <f>TEXT(Calendar[[#This Row],[Date]],"mmm")</f>
        <v>Dec</v>
      </c>
      <c r="I1076" s="3">
        <f>IF(MONTH(Calendar[[#This Row],[Date]])&gt;=7,YEAR(Calendar[[#This Row],[Date]])+1,YEAR(Calendar[[#This Row],[Date]]))</f>
        <v>2017</v>
      </c>
      <c r="J1076" s="3">
        <f>ROUNDUP(Calendar[[#This Row],[Month ]]/3,0)</f>
        <v>4</v>
      </c>
      <c r="K1076" s="3">
        <f>IF(Calendar[[#This Row],[Year]]=Calendar[[#This Row],[FY]],Calendar[[#This Row],[Qrt (CY)]],Calendar[[#This Row],[Qrt (CY)]]-2)</f>
        <v>2</v>
      </c>
      <c r="L1076" s="3">
        <f>WEEKDAY(Calendar[[#This Row],[Date]],2)</f>
        <v>5</v>
      </c>
    </row>
    <row r="1077" spans="2:12" x14ac:dyDescent="0.35">
      <c r="B1077" s="2">
        <v>42714</v>
      </c>
      <c r="C1077" s="3">
        <f>DAY(Calendar[[#This Row],[Date]])</f>
        <v>10</v>
      </c>
      <c r="D1077" s="3">
        <f>MONTH(Calendar[[#This Row],[Date]])</f>
        <v>12</v>
      </c>
      <c r="E1077" s="3">
        <f>YEAR(Calendar[[#This Row],[Date]])</f>
        <v>2016</v>
      </c>
      <c r="F1077" s="3" t="str">
        <f>TEXT(Calendar[[#This Row],[Date]],"dddd")</f>
        <v>Saturday</v>
      </c>
      <c r="G1077" s="3" t="str">
        <f>TEXT(Calendar[[#This Row],[Date]],"mmmm")</f>
        <v>December</v>
      </c>
      <c r="H1077" s="3" t="str">
        <f>TEXT(Calendar[[#This Row],[Date]],"mmm")</f>
        <v>Dec</v>
      </c>
      <c r="I1077" s="3">
        <f>IF(MONTH(Calendar[[#This Row],[Date]])&gt;=7,YEAR(Calendar[[#This Row],[Date]])+1,YEAR(Calendar[[#This Row],[Date]]))</f>
        <v>2017</v>
      </c>
      <c r="J1077" s="3">
        <f>ROUNDUP(Calendar[[#This Row],[Month ]]/3,0)</f>
        <v>4</v>
      </c>
      <c r="K1077" s="3">
        <f>IF(Calendar[[#This Row],[Year]]=Calendar[[#This Row],[FY]],Calendar[[#This Row],[Qrt (CY)]],Calendar[[#This Row],[Qrt (CY)]]-2)</f>
        <v>2</v>
      </c>
      <c r="L1077" s="3">
        <f>WEEKDAY(Calendar[[#This Row],[Date]],2)</f>
        <v>6</v>
      </c>
    </row>
    <row r="1078" spans="2:12" x14ac:dyDescent="0.35">
      <c r="B1078" s="2">
        <v>42715</v>
      </c>
      <c r="C1078" s="3">
        <f>DAY(Calendar[[#This Row],[Date]])</f>
        <v>11</v>
      </c>
      <c r="D1078" s="3">
        <f>MONTH(Calendar[[#This Row],[Date]])</f>
        <v>12</v>
      </c>
      <c r="E1078" s="3">
        <f>YEAR(Calendar[[#This Row],[Date]])</f>
        <v>2016</v>
      </c>
      <c r="F1078" s="3" t="str">
        <f>TEXT(Calendar[[#This Row],[Date]],"dddd")</f>
        <v>Sunday</v>
      </c>
      <c r="G1078" s="3" t="str">
        <f>TEXT(Calendar[[#This Row],[Date]],"mmmm")</f>
        <v>December</v>
      </c>
      <c r="H1078" s="3" t="str">
        <f>TEXT(Calendar[[#This Row],[Date]],"mmm")</f>
        <v>Dec</v>
      </c>
      <c r="I1078" s="3">
        <f>IF(MONTH(Calendar[[#This Row],[Date]])&gt;=7,YEAR(Calendar[[#This Row],[Date]])+1,YEAR(Calendar[[#This Row],[Date]]))</f>
        <v>2017</v>
      </c>
      <c r="J1078" s="3">
        <f>ROUNDUP(Calendar[[#This Row],[Month ]]/3,0)</f>
        <v>4</v>
      </c>
      <c r="K1078" s="3">
        <f>IF(Calendar[[#This Row],[Year]]=Calendar[[#This Row],[FY]],Calendar[[#This Row],[Qrt (CY)]],Calendar[[#This Row],[Qrt (CY)]]-2)</f>
        <v>2</v>
      </c>
      <c r="L1078" s="3">
        <f>WEEKDAY(Calendar[[#This Row],[Date]],2)</f>
        <v>7</v>
      </c>
    </row>
    <row r="1079" spans="2:12" x14ac:dyDescent="0.35">
      <c r="B1079" s="2">
        <v>42716</v>
      </c>
      <c r="C1079" s="3">
        <f>DAY(Calendar[[#This Row],[Date]])</f>
        <v>12</v>
      </c>
      <c r="D1079" s="3">
        <f>MONTH(Calendar[[#This Row],[Date]])</f>
        <v>12</v>
      </c>
      <c r="E1079" s="3">
        <f>YEAR(Calendar[[#This Row],[Date]])</f>
        <v>2016</v>
      </c>
      <c r="F1079" s="3" t="str">
        <f>TEXT(Calendar[[#This Row],[Date]],"dddd")</f>
        <v>Monday</v>
      </c>
      <c r="G1079" s="3" t="str">
        <f>TEXT(Calendar[[#This Row],[Date]],"mmmm")</f>
        <v>December</v>
      </c>
      <c r="H1079" s="3" t="str">
        <f>TEXT(Calendar[[#This Row],[Date]],"mmm")</f>
        <v>Dec</v>
      </c>
      <c r="I1079" s="3">
        <f>IF(MONTH(Calendar[[#This Row],[Date]])&gt;=7,YEAR(Calendar[[#This Row],[Date]])+1,YEAR(Calendar[[#This Row],[Date]]))</f>
        <v>2017</v>
      </c>
      <c r="J1079" s="3">
        <f>ROUNDUP(Calendar[[#This Row],[Month ]]/3,0)</f>
        <v>4</v>
      </c>
      <c r="K1079" s="3">
        <f>IF(Calendar[[#This Row],[Year]]=Calendar[[#This Row],[FY]],Calendar[[#This Row],[Qrt (CY)]],Calendar[[#This Row],[Qrt (CY)]]-2)</f>
        <v>2</v>
      </c>
      <c r="L1079" s="3">
        <f>WEEKDAY(Calendar[[#This Row],[Date]],2)</f>
        <v>1</v>
      </c>
    </row>
    <row r="1080" spans="2:12" x14ac:dyDescent="0.35">
      <c r="B1080" s="2">
        <v>42717</v>
      </c>
      <c r="C1080" s="3">
        <f>DAY(Calendar[[#This Row],[Date]])</f>
        <v>13</v>
      </c>
      <c r="D1080" s="3">
        <f>MONTH(Calendar[[#This Row],[Date]])</f>
        <v>12</v>
      </c>
      <c r="E1080" s="3">
        <f>YEAR(Calendar[[#This Row],[Date]])</f>
        <v>2016</v>
      </c>
      <c r="F1080" s="3" t="str">
        <f>TEXT(Calendar[[#This Row],[Date]],"dddd")</f>
        <v>Tuesday</v>
      </c>
      <c r="G1080" s="3" t="str">
        <f>TEXT(Calendar[[#This Row],[Date]],"mmmm")</f>
        <v>December</v>
      </c>
      <c r="H1080" s="3" t="str">
        <f>TEXT(Calendar[[#This Row],[Date]],"mmm")</f>
        <v>Dec</v>
      </c>
      <c r="I1080" s="3">
        <f>IF(MONTH(Calendar[[#This Row],[Date]])&gt;=7,YEAR(Calendar[[#This Row],[Date]])+1,YEAR(Calendar[[#This Row],[Date]]))</f>
        <v>2017</v>
      </c>
      <c r="J1080" s="3">
        <f>ROUNDUP(Calendar[[#This Row],[Month ]]/3,0)</f>
        <v>4</v>
      </c>
      <c r="K1080" s="3">
        <f>IF(Calendar[[#This Row],[Year]]=Calendar[[#This Row],[FY]],Calendar[[#This Row],[Qrt (CY)]],Calendar[[#This Row],[Qrt (CY)]]-2)</f>
        <v>2</v>
      </c>
      <c r="L1080" s="3">
        <f>WEEKDAY(Calendar[[#This Row],[Date]],2)</f>
        <v>2</v>
      </c>
    </row>
    <row r="1081" spans="2:12" x14ac:dyDescent="0.35">
      <c r="B1081" s="2">
        <v>42718</v>
      </c>
      <c r="C1081" s="3">
        <f>DAY(Calendar[[#This Row],[Date]])</f>
        <v>14</v>
      </c>
      <c r="D1081" s="3">
        <f>MONTH(Calendar[[#This Row],[Date]])</f>
        <v>12</v>
      </c>
      <c r="E1081" s="3">
        <f>YEAR(Calendar[[#This Row],[Date]])</f>
        <v>2016</v>
      </c>
      <c r="F1081" s="3" t="str">
        <f>TEXT(Calendar[[#This Row],[Date]],"dddd")</f>
        <v>Wednesday</v>
      </c>
      <c r="G1081" s="3" t="str">
        <f>TEXT(Calendar[[#This Row],[Date]],"mmmm")</f>
        <v>December</v>
      </c>
      <c r="H1081" s="3" t="str">
        <f>TEXT(Calendar[[#This Row],[Date]],"mmm")</f>
        <v>Dec</v>
      </c>
      <c r="I1081" s="3">
        <f>IF(MONTH(Calendar[[#This Row],[Date]])&gt;=7,YEAR(Calendar[[#This Row],[Date]])+1,YEAR(Calendar[[#This Row],[Date]]))</f>
        <v>2017</v>
      </c>
      <c r="J1081" s="3">
        <f>ROUNDUP(Calendar[[#This Row],[Month ]]/3,0)</f>
        <v>4</v>
      </c>
      <c r="K1081" s="3">
        <f>IF(Calendar[[#This Row],[Year]]=Calendar[[#This Row],[FY]],Calendar[[#This Row],[Qrt (CY)]],Calendar[[#This Row],[Qrt (CY)]]-2)</f>
        <v>2</v>
      </c>
      <c r="L1081" s="3">
        <f>WEEKDAY(Calendar[[#This Row],[Date]],2)</f>
        <v>3</v>
      </c>
    </row>
    <row r="1082" spans="2:12" x14ac:dyDescent="0.35">
      <c r="B1082" s="2">
        <v>42719</v>
      </c>
      <c r="C1082" s="3">
        <f>DAY(Calendar[[#This Row],[Date]])</f>
        <v>15</v>
      </c>
      <c r="D1082" s="3">
        <f>MONTH(Calendar[[#This Row],[Date]])</f>
        <v>12</v>
      </c>
      <c r="E1082" s="3">
        <f>YEAR(Calendar[[#This Row],[Date]])</f>
        <v>2016</v>
      </c>
      <c r="F1082" s="3" t="str">
        <f>TEXT(Calendar[[#This Row],[Date]],"dddd")</f>
        <v>Thursday</v>
      </c>
      <c r="G1082" s="3" t="str">
        <f>TEXT(Calendar[[#This Row],[Date]],"mmmm")</f>
        <v>December</v>
      </c>
      <c r="H1082" s="3" t="str">
        <f>TEXT(Calendar[[#This Row],[Date]],"mmm")</f>
        <v>Dec</v>
      </c>
      <c r="I1082" s="3">
        <f>IF(MONTH(Calendar[[#This Row],[Date]])&gt;=7,YEAR(Calendar[[#This Row],[Date]])+1,YEAR(Calendar[[#This Row],[Date]]))</f>
        <v>2017</v>
      </c>
      <c r="J1082" s="3">
        <f>ROUNDUP(Calendar[[#This Row],[Month ]]/3,0)</f>
        <v>4</v>
      </c>
      <c r="K1082" s="3">
        <f>IF(Calendar[[#This Row],[Year]]=Calendar[[#This Row],[FY]],Calendar[[#This Row],[Qrt (CY)]],Calendar[[#This Row],[Qrt (CY)]]-2)</f>
        <v>2</v>
      </c>
      <c r="L1082" s="3">
        <f>WEEKDAY(Calendar[[#This Row],[Date]],2)</f>
        <v>4</v>
      </c>
    </row>
    <row r="1083" spans="2:12" x14ac:dyDescent="0.35">
      <c r="B1083" s="2">
        <v>42720</v>
      </c>
      <c r="C1083" s="3">
        <f>DAY(Calendar[[#This Row],[Date]])</f>
        <v>16</v>
      </c>
      <c r="D1083" s="3">
        <f>MONTH(Calendar[[#This Row],[Date]])</f>
        <v>12</v>
      </c>
      <c r="E1083" s="3">
        <f>YEAR(Calendar[[#This Row],[Date]])</f>
        <v>2016</v>
      </c>
      <c r="F1083" s="3" t="str">
        <f>TEXT(Calendar[[#This Row],[Date]],"dddd")</f>
        <v>Friday</v>
      </c>
      <c r="G1083" s="3" t="str">
        <f>TEXT(Calendar[[#This Row],[Date]],"mmmm")</f>
        <v>December</v>
      </c>
      <c r="H1083" s="3" t="str">
        <f>TEXT(Calendar[[#This Row],[Date]],"mmm")</f>
        <v>Dec</v>
      </c>
      <c r="I1083" s="3">
        <f>IF(MONTH(Calendar[[#This Row],[Date]])&gt;=7,YEAR(Calendar[[#This Row],[Date]])+1,YEAR(Calendar[[#This Row],[Date]]))</f>
        <v>2017</v>
      </c>
      <c r="J1083" s="3">
        <f>ROUNDUP(Calendar[[#This Row],[Month ]]/3,0)</f>
        <v>4</v>
      </c>
      <c r="K1083" s="3">
        <f>IF(Calendar[[#This Row],[Year]]=Calendar[[#This Row],[FY]],Calendar[[#This Row],[Qrt (CY)]],Calendar[[#This Row],[Qrt (CY)]]-2)</f>
        <v>2</v>
      </c>
      <c r="L1083" s="3">
        <f>WEEKDAY(Calendar[[#This Row],[Date]],2)</f>
        <v>5</v>
      </c>
    </row>
    <row r="1084" spans="2:12" x14ac:dyDescent="0.35">
      <c r="B1084" s="2">
        <v>42721</v>
      </c>
      <c r="C1084" s="3">
        <f>DAY(Calendar[[#This Row],[Date]])</f>
        <v>17</v>
      </c>
      <c r="D1084" s="3">
        <f>MONTH(Calendar[[#This Row],[Date]])</f>
        <v>12</v>
      </c>
      <c r="E1084" s="3">
        <f>YEAR(Calendar[[#This Row],[Date]])</f>
        <v>2016</v>
      </c>
      <c r="F1084" s="3" t="str">
        <f>TEXT(Calendar[[#This Row],[Date]],"dddd")</f>
        <v>Saturday</v>
      </c>
      <c r="G1084" s="3" t="str">
        <f>TEXT(Calendar[[#This Row],[Date]],"mmmm")</f>
        <v>December</v>
      </c>
      <c r="H1084" s="3" t="str">
        <f>TEXT(Calendar[[#This Row],[Date]],"mmm")</f>
        <v>Dec</v>
      </c>
      <c r="I1084" s="3">
        <f>IF(MONTH(Calendar[[#This Row],[Date]])&gt;=7,YEAR(Calendar[[#This Row],[Date]])+1,YEAR(Calendar[[#This Row],[Date]]))</f>
        <v>2017</v>
      </c>
      <c r="J1084" s="3">
        <f>ROUNDUP(Calendar[[#This Row],[Month ]]/3,0)</f>
        <v>4</v>
      </c>
      <c r="K1084" s="3">
        <f>IF(Calendar[[#This Row],[Year]]=Calendar[[#This Row],[FY]],Calendar[[#This Row],[Qrt (CY)]],Calendar[[#This Row],[Qrt (CY)]]-2)</f>
        <v>2</v>
      </c>
      <c r="L1084" s="3">
        <f>WEEKDAY(Calendar[[#This Row],[Date]],2)</f>
        <v>6</v>
      </c>
    </row>
    <row r="1085" spans="2:12" x14ac:dyDescent="0.35">
      <c r="B1085" s="2">
        <v>42722</v>
      </c>
      <c r="C1085" s="3">
        <f>DAY(Calendar[[#This Row],[Date]])</f>
        <v>18</v>
      </c>
      <c r="D1085" s="3">
        <f>MONTH(Calendar[[#This Row],[Date]])</f>
        <v>12</v>
      </c>
      <c r="E1085" s="3">
        <f>YEAR(Calendar[[#This Row],[Date]])</f>
        <v>2016</v>
      </c>
      <c r="F1085" s="3" t="str">
        <f>TEXT(Calendar[[#This Row],[Date]],"dddd")</f>
        <v>Sunday</v>
      </c>
      <c r="G1085" s="3" t="str">
        <f>TEXT(Calendar[[#This Row],[Date]],"mmmm")</f>
        <v>December</v>
      </c>
      <c r="H1085" s="3" t="str">
        <f>TEXT(Calendar[[#This Row],[Date]],"mmm")</f>
        <v>Dec</v>
      </c>
      <c r="I1085" s="3">
        <f>IF(MONTH(Calendar[[#This Row],[Date]])&gt;=7,YEAR(Calendar[[#This Row],[Date]])+1,YEAR(Calendar[[#This Row],[Date]]))</f>
        <v>2017</v>
      </c>
      <c r="J1085" s="3">
        <f>ROUNDUP(Calendar[[#This Row],[Month ]]/3,0)</f>
        <v>4</v>
      </c>
      <c r="K1085" s="3">
        <f>IF(Calendar[[#This Row],[Year]]=Calendar[[#This Row],[FY]],Calendar[[#This Row],[Qrt (CY)]],Calendar[[#This Row],[Qrt (CY)]]-2)</f>
        <v>2</v>
      </c>
      <c r="L1085" s="3">
        <f>WEEKDAY(Calendar[[#This Row],[Date]],2)</f>
        <v>7</v>
      </c>
    </row>
    <row r="1086" spans="2:12" x14ac:dyDescent="0.35">
      <c r="B1086" s="2">
        <v>42723</v>
      </c>
      <c r="C1086" s="3">
        <f>DAY(Calendar[[#This Row],[Date]])</f>
        <v>19</v>
      </c>
      <c r="D1086" s="3">
        <f>MONTH(Calendar[[#This Row],[Date]])</f>
        <v>12</v>
      </c>
      <c r="E1086" s="3">
        <f>YEAR(Calendar[[#This Row],[Date]])</f>
        <v>2016</v>
      </c>
      <c r="F1086" s="3" t="str">
        <f>TEXT(Calendar[[#This Row],[Date]],"dddd")</f>
        <v>Monday</v>
      </c>
      <c r="G1086" s="3" t="str">
        <f>TEXT(Calendar[[#This Row],[Date]],"mmmm")</f>
        <v>December</v>
      </c>
      <c r="H1086" s="3" t="str">
        <f>TEXT(Calendar[[#This Row],[Date]],"mmm")</f>
        <v>Dec</v>
      </c>
      <c r="I1086" s="3">
        <f>IF(MONTH(Calendar[[#This Row],[Date]])&gt;=7,YEAR(Calendar[[#This Row],[Date]])+1,YEAR(Calendar[[#This Row],[Date]]))</f>
        <v>2017</v>
      </c>
      <c r="J1086" s="3">
        <f>ROUNDUP(Calendar[[#This Row],[Month ]]/3,0)</f>
        <v>4</v>
      </c>
      <c r="K1086" s="3">
        <f>IF(Calendar[[#This Row],[Year]]=Calendar[[#This Row],[FY]],Calendar[[#This Row],[Qrt (CY)]],Calendar[[#This Row],[Qrt (CY)]]-2)</f>
        <v>2</v>
      </c>
      <c r="L1086" s="3">
        <f>WEEKDAY(Calendar[[#This Row],[Date]],2)</f>
        <v>1</v>
      </c>
    </row>
    <row r="1087" spans="2:12" x14ac:dyDescent="0.35">
      <c r="B1087" s="2">
        <v>42724</v>
      </c>
      <c r="C1087" s="3">
        <f>DAY(Calendar[[#This Row],[Date]])</f>
        <v>20</v>
      </c>
      <c r="D1087" s="3">
        <f>MONTH(Calendar[[#This Row],[Date]])</f>
        <v>12</v>
      </c>
      <c r="E1087" s="3">
        <f>YEAR(Calendar[[#This Row],[Date]])</f>
        <v>2016</v>
      </c>
      <c r="F1087" s="3" t="str">
        <f>TEXT(Calendar[[#This Row],[Date]],"dddd")</f>
        <v>Tuesday</v>
      </c>
      <c r="G1087" s="3" t="str">
        <f>TEXT(Calendar[[#This Row],[Date]],"mmmm")</f>
        <v>December</v>
      </c>
      <c r="H1087" s="3" t="str">
        <f>TEXT(Calendar[[#This Row],[Date]],"mmm")</f>
        <v>Dec</v>
      </c>
      <c r="I1087" s="3">
        <f>IF(MONTH(Calendar[[#This Row],[Date]])&gt;=7,YEAR(Calendar[[#This Row],[Date]])+1,YEAR(Calendar[[#This Row],[Date]]))</f>
        <v>2017</v>
      </c>
      <c r="J1087" s="3">
        <f>ROUNDUP(Calendar[[#This Row],[Month ]]/3,0)</f>
        <v>4</v>
      </c>
      <c r="K1087" s="3">
        <f>IF(Calendar[[#This Row],[Year]]=Calendar[[#This Row],[FY]],Calendar[[#This Row],[Qrt (CY)]],Calendar[[#This Row],[Qrt (CY)]]-2)</f>
        <v>2</v>
      </c>
      <c r="L1087" s="3">
        <f>WEEKDAY(Calendar[[#This Row],[Date]],2)</f>
        <v>2</v>
      </c>
    </row>
    <row r="1088" spans="2:12" x14ac:dyDescent="0.35">
      <c r="B1088" s="2">
        <v>42725</v>
      </c>
      <c r="C1088" s="3">
        <f>DAY(Calendar[[#This Row],[Date]])</f>
        <v>21</v>
      </c>
      <c r="D1088" s="3">
        <f>MONTH(Calendar[[#This Row],[Date]])</f>
        <v>12</v>
      </c>
      <c r="E1088" s="3">
        <f>YEAR(Calendar[[#This Row],[Date]])</f>
        <v>2016</v>
      </c>
      <c r="F1088" s="3" t="str">
        <f>TEXT(Calendar[[#This Row],[Date]],"dddd")</f>
        <v>Wednesday</v>
      </c>
      <c r="G1088" s="3" t="str">
        <f>TEXT(Calendar[[#This Row],[Date]],"mmmm")</f>
        <v>December</v>
      </c>
      <c r="H1088" s="3" t="str">
        <f>TEXT(Calendar[[#This Row],[Date]],"mmm")</f>
        <v>Dec</v>
      </c>
      <c r="I1088" s="3">
        <f>IF(MONTH(Calendar[[#This Row],[Date]])&gt;=7,YEAR(Calendar[[#This Row],[Date]])+1,YEAR(Calendar[[#This Row],[Date]]))</f>
        <v>2017</v>
      </c>
      <c r="J1088" s="3">
        <f>ROUNDUP(Calendar[[#This Row],[Month ]]/3,0)</f>
        <v>4</v>
      </c>
      <c r="K1088" s="3">
        <f>IF(Calendar[[#This Row],[Year]]=Calendar[[#This Row],[FY]],Calendar[[#This Row],[Qrt (CY)]],Calendar[[#This Row],[Qrt (CY)]]-2)</f>
        <v>2</v>
      </c>
      <c r="L1088" s="3">
        <f>WEEKDAY(Calendar[[#This Row],[Date]],2)</f>
        <v>3</v>
      </c>
    </row>
    <row r="1089" spans="2:12" x14ac:dyDescent="0.35">
      <c r="B1089" s="2">
        <v>42726</v>
      </c>
      <c r="C1089" s="3">
        <f>DAY(Calendar[[#This Row],[Date]])</f>
        <v>22</v>
      </c>
      <c r="D1089" s="3">
        <f>MONTH(Calendar[[#This Row],[Date]])</f>
        <v>12</v>
      </c>
      <c r="E1089" s="3">
        <f>YEAR(Calendar[[#This Row],[Date]])</f>
        <v>2016</v>
      </c>
      <c r="F1089" s="3" t="str">
        <f>TEXT(Calendar[[#This Row],[Date]],"dddd")</f>
        <v>Thursday</v>
      </c>
      <c r="G1089" s="3" t="str">
        <f>TEXT(Calendar[[#This Row],[Date]],"mmmm")</f>
        <v>December</v>
      </c>
      <c r="H1089" s="3" t="str">
        <f>TEXT(Calendar[[#This Row],[Date]],"mmm")</f>
        <v>Dec</v>
      </c>
      <c r="I1089" s="3">
        <f>IF(MONTH(Calendar[[#This Row],[Date]])&gt;=7,YEAR(Calendar[[#This Row],[Date]])+1,YEAR(Calendar[[#This Row],[Date]]))</f>
        <v>2017</v>
      </c>
      <c r="J1089" s="3">
        <f>ROUNDUP(Calendar[[#This Row],[Month ]]/3,0)</f>
        <v>4</v>
      </c>
      <c r="K1089" s="3">
        <f>IF(Calendar[[#This Row],[Year]]=Calendar[[#This Row],[FY]],Calendar[[#This Row],[Qrt (CY)]],Calendar[[#This Row],[Qrt (CY)]]-2)</f>
        <v>2</v>
      </c>
      <c r="L1089" s="3">
        <f>WEEKDAY(Calendar[[#This Row],[Date]],2)</f>
        <v>4</v>
      </c>
    </row>
    <row r="1090" spans="2:12" x14ac:dyDescent="0.35">
      <c r="B1090" s="2">
        <v>42727</v>
      </c>
      <c r="C1090" s="3">
        <f>DAY(Calendar[[#This Row],[Date]])</f>
        <v>23</v>
      </c>
      <c r="D1090" s="3">
        <f>MONTH(Calendar[[#This Row],[Date]])</f>
        <v>12</v>
      </c>
      <c r="E1090" s="3">
        <f>YEAR(Calendar[[#This Row],[Date]])</f>
        <v>2016</v>
      </c>
      <c r="F1090" s="3" t="str">
        <f>TEXT(Calendar[[#This Row],[Date]],"dddd")</f>
        <v>Friday</v>
      </c>
      <c r="G1090" s="3" t="str">
        <f>TEXT(Calendar[[#This Row],[Date]],"mmmm")</f>
        <v>December</v>
      </c>
      <c r="H1090" s="3" t="str">
        <f>TEXT(Calendar[[#This Row],[Date]],"mmm")</f>
        <v>Dec</v>
      </c>
      <c r="I1090" s="3">
        <f>IF(MONTH(Calendar[[#This Row],[Date]])&gt;=7,YEAR(Calendar[[#This Row],[Date]])+1,YEAR(Calendar[[#This Row],[Date]]))</f>
        <v>2017</v>
      </c>
      <c r="J1090" s="3">
        <f>ROUNDUP(Calendar[[#This Row],[Month ]]/3,0)</f>
        <v>4</v>
      </c>
      <c r="K1090" s="3">
        <f>IF(Calendar[[#This Row],[Year]]=Calendar[[#This Row],[FY]],Calendar[[#This Row],[Qrt (CY)]],Calendar[[#This Row],[Qrt (CY)]]-2)</f>
        <v>2</v>
      </c>
      <c r="L1090" s="3">
        <f>WEEKDAY(Calendar[[#This Row],[Date]],2)</f>
        <v>5</v>
      </c>
    </row>
    <row r="1091" spans="2:12" x14ac:dyDescent="0.35">
      <c r="B1091" s="2">
        <v>42728</v>
      </c>
      <c r="C1091" s="3">
        <f>DAY(Calendar[[#This Row],[Date]])</f>
        <v>24</v>
      </c>
      <c r="D1091" s="3">
        <f>MONTH(Calendar[[#This Row],[Date]])</f>
        <v>12</v>
      </c>
      <c r="E1091" s="3">
        <f>YEAR(Calendar[[#This Row],[Date]])</f>
        <v>2016</v>
      </c>
      <c r="F1091" s="3" t="str">
        <f>TEXT(Calendar[[#This Row],[Date]],"dddd")</f>
        <v>Saturday</v>
      </c>
      <c r="G1091" s="3" t="str">
        <f>TEXT(Calendar[[#This Row],[Date]],"mmmm")</f>
        <v>December</v>
      </c>
      <c r="H1091" s="3" t="str">
        <f>TEXT(Calendar[[#This Row],[Date]],"mmm")</f>
        <v>Dec</v>
      </c>
      <c r="I1091" s="3">
        <f>IF(MONTH(Calendar[[#This Row],[Date]])&gt;=7,YEAR(Calendar[[#This Row],[Date]])+1,YEAR(Calendar[[#This Row],[Date]]))</f>
        <v>2017</v>
      </c>
      <c r="J1091" s="3">
        <f>ROUNDUP(Calendar[[#This Row],[Month ]]/3,0)</f>
        <v>4</v>
      </c>
      <c r="K1091" s="3">
        <f>IF(Calendar[[#This Row],[Year]]=Calendar[[#This Row],[FY]],Calendar[[#This Row],[Qrt (CY)]],Calendar[[#This Row],[Qrt (CY)]]-2)</f>
        <v>2</v>
      </c>
      <c r="L1091" s="3">
        <f>WEEKDAY(Calendar[[#This Row],[Date]],2)</f>
        <v>6</v>
      </c>
    </row>
    <row r="1092" spans="2:12" x14ac:dyDescent="0.35">
      <c r="B1092" s="2">
        <v>42729</v>
      </c>
      <c r="C1092" s="3">
        <f>DAY(Calendar[[#This Row],[Date]])</f>
        <v>25</v>
      </c>
      <c r="D1092" s="3">
        <f>MONTH(Calendar[[#This Row],[Date]])</f>
        <v>12</v>
      </c>
      <c r="E1092" s="3">
        <f>YEAR(Calendar[[#This Row],[Date]])</f>
        <v>2016</v>
      </c>
      <c r="F1092" s="3" t="str">
        <f>TEXT(Calendar[[#This Row],[Date]],"dddd")</f>
        <v>Sunday</v>
      </c>
      <c r="G1092" s="3" t="str">
        <f>TEXT(Calendar[[#This Row],[Date]],"mmmm")</f>
        <v>December</v>
      </c>
      <c r="H1092" s="3" t="str">
        <f>TEXT(Calendar[[#This Row],[Date]],"mmm")</f>
        <v>Dec</v>
      </c>
      <c r="I1092" s="3">
        <f>IF(MONTH(Calendar[[#This Row],[Date]])&gt;=7,YEAR(Calendar[[#This Row],[Date]])+1,YEAR(Calendar[[#This Row],[Date]]))</f>
        <v>2017</v>
      </c>
      <c r="J1092" s="3">
        <f>ROUNDUP(Calendar[[#This Row],[Month ]]/3,0)</f>
        <v>4</v>
      </c>
      <c r="K1092" s="3">
        <f>IF(Calendar[[#This Row],[Year]]=Calendar[[#This Row],[FY]],Calendar[[#This Row],[Qrt (CY)]],Calendar[[#This Row],[Qrt (CY)]]-2)</f>
        <v>2</v>
      </c>
      <c r="L1092" s="3">
        <f>WEEKDAY(Calendar[[#This Row],[Date]],2)</f>
        <v>7</v>
      </c>
    </row>
    <row r="1093" spans="2:12" x14ac:dyDescent="0.35">
      <c r="B1093" s="2">
        <v>42730</v>
      </c>
      <c r="C1093" s="3">
        <f>DAY(Calendar[[#This Row],[Date]])</f>
        <v>26</v>
      </c>
      <c r="D1093" s="3">
        <f>MONTH(Calendar[[#This Row],[Date]])</f>
        <v>12</v>
      </c>
      <c r="E1093" s="3">
        <f>YEAR(Calendar[[#This Row],[Date]])</f>
        <v>2016</v>
      </c>
      <c r="F1093" s="3" t="str">
        <f>TEXT(Calendar[[#This Row],[Date]],"dddd")</f>
        <v>Monday</v>
      </c>
      <c r="G1093" s="3" t="str">
        <f>TEXT(Calendar[[#This Row],[Date]],"mmmm")</f>
        <v>December</v>
      </c>
      <c r="H1093" s="3" t="str">
        <f>TEXT(Calendar[[#This Row],[Date]],"mmm")</f>
        <v>Dec</v>
      </c>
      <c r="I1093" s="3">
        <f>IF(MONTH(Calendar[[#This Row],[Date]])&gt;=7,YEAR(Calendar[[#This Row],[Date]])+1,YEAR(Calendar[[#This Row],[Date]]))</f>
        <v>2017</v>
      </c>
      <c r="J1093" s="3">
        <f>ROUNDUP(Calendar[[#This Row],[Month ]]/3,0)</f>
        <v>4</v>
      </c>
      <c r="K1093" s="3">
        <f>IF(Calendar[[#This Row],[Year]]=Calendar[[#This Row],[FY]],Calendar[[#This Row],[Qrt (CY)]],Calendar[[#This Row],[Qrt (CY)]]-2)</f>
        <v>2</v>
      </c>
      <c r="L1093" s="3">
        <f>WEEKDAY(Calendar[[#This Row],[Date]],2)</f>
        <v>1</v>
      </c>
    </row>
    <row r="1094" spans="2:12" x14ac:dyDescent="0.35">
      <c r="B1094" s="2">
        <v>42731</v>
      </c>
      <c r="C1094" s="3">
        <f>DAY(Calendar[[#This Row],[Date]])</f>
        <v>27</v>
      </c>
      <c r="D1094" s="3">
        <f>MONTH(Calendar[[#This Row],[Date]])</f>
        <v>12</v>
      </c>
      <c r="E1094" s="3">
        <f>YEAR(Calendar[[#This Row],[Date]])</f>
        <v>2016</v>
      </c>
      <c r="F1094" s="3" t="str">
        <f>TEXT(Calendar[[#This Row],[Date]],"dddd")</f>
        <v>Tuesday</v>
      </c>
      <c r="G1094" s="3" t="str">
        <f>TEXT(Calendar[[#This Row],[Date]],"mmmm")</f>
        <v>December</v>
      </c>
      <c r="H1094" s="3" t="str">
        <f>TEXT(Calendar[[#This Row],[Date]],"mmm")</f>
        <v>Dec</v>
      </c>
      <c r="I1094" s="3">
        <f>IF(MONTH(Calendar[[#This Row],[Date]])&gt;=7,YEAR(Calendar[[#This Row],[Date]])+1,YEAR(Calendar[[#This Row],[Date]]))</f>
        <v>2017</v>
      </c>
      <c r="J1094" s="3">
        <f>ROUNDUP(Calendar[[#This Row],[Month ]]/3,0)</f>
        <v>4</v>
      </c>
      <c r="K1094" s="3">
        <f>IF(Calendar[[#This Row],[Year]]=Calendar[[#This Row],[FY]],Calendar[[#This Row],[Qrt (CY)]],Calendar[[#This Row],[Qrt (CY)]]-2)</f>
        <v>2</v>
      </c>
      <c r="L1094" s="3">
        <f>WEEKDAY(Calendar[[#This Row],[Date]],2)</f>
        <v>2</v>
      </c>
    </row>
    <row r="1095" spans="2:12" x14ac:dyDescent="0.35">
      <c r="B1095" s="2">
        <v>42732</v>
      </c>
      <c r="C1095" s="3">
        <f>DAY(Calendar[[#This Row],[Date]])</f>
        <v>28</v>
      </c>
      <c r="D1095" s="3">
        <f>MONTH(Calendar[[#This Row],[Date]])</f>
        <v>12</v>
      </c>
      <c r="E1095" s="3">
        <f>YEAR(Calendar[[#This Row],[Date]])</f>
        <v>2016</v>
      </c>
      <c r="F1095" s="3" t="str">
        <f>TEXT(Calendar[[#This Row],[Date]],"dddd")</f>
        <v>Wednesday</v>
      </c>
      <c r="G1095" s="3" t="str">
        <f>TEXT(Calendar[[#This Row],[Date]],"mmmm")</f>
        <v>December</v>
      </c>
      <c r="H1095" s="3" t="str">
        <f>TEXT(Calendar[[#This Row],[Date]],"mmm")</f>
        <v>Dec</v>
      </c>
      <c r="I1095" s="3">
        <f>IF(MONTH(Calendar[[#This Row],[Date]])&gt;=7,YEAR(Calendar[[#This Row],[Date]])+1,YEAR(Calendar[[#This Row],[Date]]))</f>
        <v>2017</v>
      </c>
      <c r="J1095" s="3">
        <f>ROUNDUP(Calendar[[#This Row],[Month ]]/3,0)</f>
        <v>4</v>
      </c>
      <c r="K1095" s="3">
        <f>IF(Calendar[[#This Row],[Year]]=Calendar[[#This Row],[FY]],Calendar[[#This Row],[Qrt (CY)]],Calendar[[#This Row],[Qrt (CY)]]-2)</f>
        <v>2</v>
      </c>
      <c r="L1095" s="3">
        <f>WEEKDAY(Calendar[[#This Row],[Date]],2)</f>
        <v>3</v>
      </c>
    </row>
    <row r="1096" spans="2:12" x14ac:dyDescent="0.35">
      <c r="B1096" s="2">
        <v>42733</v>
      </c>
      <c r="C1096" s="3">
        <f>DAY(Calendar[[#This Row],[Date]])</f>
        <v>29</v>
      </c>
      <c r="D1096" s="3">
        <f>MONTH(Calendar[[#This Row],[Date]])</f>
        <v>12</v>
      </c>
      <c r="E1096" s="3">
        <f>YEAR(Calendar[[#This Row],[Date]])</f>
        <v>2016</v>
      </c>
      <c r="F1096" s="3" t="str">
        <f>TEXT(Calendar[[#This Row],[Date]],"dddd")</f>
        <v>Thursday</v>
      </c>
      <c r="G1096" s="3" t="str">
        <f>TEXT(Calendar[[#This Row],[Date]],"mmmm")</f>
        <v>December</v>
      </c>
      <c r="H1096" s="3" t="str">
        <f>TEXT(Calendar[[#This Row],[Date]],"mmm")</f>
        <v>Dec</v>
      </c>
      <c r="I1096" s="3">
        <f>IF(MONTH(Calendar[[#This Row],[Date]])&gt;=7,YEAR(Calendar[[#This Row],[Date]])+1,YEAR(Calendar[[#This Row],[Date]]))</f>
        <v>2017</v>
      </c>
      <c r="J1096" s="3">
        <f>ROUNDUP(Calendar[[#This Row],[Month ]]/3,0)</f>
        <v>4</v>
      </c>
      <c r="K1096" s="3">
        <f>IF(Calendar[[#This Row],[Year]]=Calendar[[#This Row],[FY]],Calendar[[#This Row],[Qrt (CY)]],Calendar[[#This Row],[Qrt (CY)]]-2)</f>
        <v>2</v>
      </c>
      <c r="L1096" s="3">
        <f>WEEKDAY(Calendar[[#This Row],[Date]],2)</f>
        <v>4</v>
      </c>
    </row>
    <row r="1097" spans="2:12" x14ac:dyDescent="0.35">
      <c r="B1097" s="2">
        <v>42734</v>
      </c>
      <c r="C1097" s="3">
        <f>DAY(Calendar[[#This Row],[Date]])</f>
        <v>30</v>
      </c>
      <c r="D1097" s="3">
        <f>MONTH(Calendar[[#This Row],[Date]])</f>
        <v>12</v>
      </c>
      <c r="E1097" s="3">
        <f>YEAR(Calendar[[#This Row],[Date]])</f>
        <v>2016</v>
      </c>
      <c r="F1097" s="3" t="str">
        <f>TEXT(Calendar[[#This Row],[Date]],"dddd")</f>
        <v>Friday</v>
      </c>
      <c r="G1097" s="3" t="str">
        <f>TEXT(Calendar[[#This Row],[Date]],"mmmm")</f>
        <v>December</v>
      </c>
      <c r="H1097" s="3" t="str">
        <f>TEXT(Calendar[[#This Row],[Date]],"mmm")</f>
        <v>Dec</v>
      </c>
      <c r="I1097" s="3">
        <f>IF(MONTH(Calendar[[#This Row],[Date]])&gt;=7,YEAR(Calendar[[#This Row],[Date]])+1,YEAR(Calendar[[#This Row],[Date]]))</f>
        <v>2017</v>
      </c>
      <c r="J1097" s="3">
        <f>ROUNDUP(Calendar[[#This Row],[Month ]]/3,0)</f>
        <v>4</v>
      </c>
      <c r="K1097" s="3">
        <f>IF(Calendar[[#This Row],[Year]]=Calendar[[#This Row],[FY]],Calendar[[#This Row],[Qrt (CY)]],Calendar[[#This Row],[Qrt (CY)]]-2)</f>
        <v>2</v>
      </c>
      <c r="L1097" s="3">
        <f>WEEKDAY(Calendar[[#This Row],[Date]],2)</f>
        <v>5</v>
      </c>
    </row>
    <row r="1098" spans="2:12" x14ac:dyDescent="0.35">
      <c r="B1098" s="2">
        <v>42735</v>
      </c>
      <c r="C1098" s="3">
        <f>DAY(Calendar[[#This Row],[Date]])</f>
        <v>31</v>
      </c>
      <c r="D1098" s="3">
        <f>MONTH(Calendar[[#This Row],[Date]])</f>
        <v>12</v>
      </c>
      <c r="E1098" s="3">
        <f>YEAR(Calendar[[#This Row],[Date]])</f>
        <v>2016</v>
      </c>
      <c r="F1098" s="3" t="str">
        <f>TEXT(Calendar[[#This Row],[Date]],"dddd")</f>
        <v>Saturday</v>
      </c>
      <c r="G1098" s="3" t="str">
        <f>TEXT(Calendar[[#This Row],[Date]],"mmmm")</f>
        <v>December</v>
      </c>
      <c r="H1098" s="3" t="str">
        <f>TEXT(Calendar[[#This Row],[Date]],"mmm")</f>
        <v>Dec</v>
      </c>
      <c r="I1098" s="3">
        <f>IF(MONTH(Calendar[[#This Row],[Date]])&gt;=7,YEAR(Calendar[[#This Row],[Date]])+1,YEAR(Calendar[[#This Row],[Date]]))</f>
        <v>2017</v>
      </c>
      <c r="J1098" s="3">
        <f>ROUNDUP(Calendar[[#This Row],[Month ]]/3,0)</f>
        <v>4</v>
      </c>
      <c r="K1098" s="3">
        <f>IF(Calendar[[#This Row],[Year]]=Calendar[[#This Row],[FY]],Calendar[[#This Row],[Qrt (CY)]],Calendar[[#This Row],[Qrt (CY)]]-2)</f>
        <v>2</v>
      </c>
      <c r="L1098" s="3">
        <f>WEEKDAY(Calendar[[#This Row],[Date]],2)</f>
        <v>6</v>
      </c>
    </row>
    <row r="1099" spans="2:12" x14ac:dyDescent="0.35">
      <c r="B1099" s="2">
        <v>42736</v>
      </c>
      <c r="C1099" s="3">
        <f>DAY(Calendar[[#This Row],[Date]])</f>
        <v>1</v>
      </c>
      <c r="D1099" s="3">
        <f>MONTH(Calendar[[#This Row],[Date]])</f>
        <v>1</v>
      </c>
      <c r="E1099" s="3">
        <f>YEAR(Calendar[[#This Row],[Date]])</f>
        <v>2017</v>
      </c>
      <c r="F1099" s="3" t="str">
        <f>TEXT(Calendar[[#This Row],[Date]],"dddd")</f>
        <v>Sunday</v>
      </c>
      <c r="G1099" s="3" t="str">
        <f>TEXT(Calendar[[#This Row],[Date]],"mmmm")</f>
        <v>January</v>
      </c>
      <c r="H1099" s="3" t="str">
        <f>TEXT(Calendar[[#This Row],[Date]],"mmm")</f>
        <v>Jan</v>
      </c>
      <c r="I1099" s="3">
        <f>IF(MONTH(Calendar[[#This Row],[Date]])&gt;=7,YEAR(Calendar[[#This Row],[Date]])+1,YEAR(Calendar[[#This Row],[Date]]))</f>
        <v>2017</v>
      </c>
      <c r="J1099" s="3">
        <f>ROUNDUP(Calendar[[#This Row],[Month ]]/3,0)</f>
        <v>1</v>
      </c>
      <c r="K1099" s="3">
        <f>IF(Calendar[[#This Row],[Year]]=Calendar[[#This Row],[FY]],Calendar[[#This Row],[Qrt (CY)]],Calendar[[#This Row],[Qrt (CY)]]-2)</f>
        <v>1</v>
      </c>
      <c r="L1099" s="3">
        <f>WEEKDAY(Calendar[[#This Row],[Date]],2)</f>
        <v>7</v>
      </c>
    </row>
    <row r="1100" spans="2:12" x14ac:dyDescent="0.35">
      <c r="B1100" s="2">
        <v>42737</v>
      </c>
      <c r="C1100" s="3">
        <f>DAY(Calendar[[#This Row],[Date]])</f>
        <v>2</v>
      </c>
      <c r="D1100" s="3">
        <f>MONTH(Calendar[[#This Row],[Date]])</f>
        <v>1</v>
      </c>
      <c r="E1100" s="3">
        <f>YEAR(Calendar[[#This Row],[Date]])</f>
        <v>2017</v>
      </c>
      <c r="F1100" s="3" t="str">
        <f>TEXT(Calendar[[#This Row],[Date]],"dddd")</f>
        <v>Monday</v>
      </c>
      <c r="G1100" s="3" t="str">
        <f>TEXT(Calendar[[#This Row],[Date]],"mmmm")</f>
        <v>January</v>
      </c>
      <c r="H1100" s="3" t="str">
        <f>TEXT(Calendar[[#This Row],[Date]],"mmm")</f>
        <v>Jan</v>
      </c>
      <c r="I1100" s="3">
        <f>IF(MONTH(Calendar[[#This Row],[Date]])&gt;=7,YEAR(Calendar[[#This Row],[Date]])+1,YEAR(Calendar[[#This Row],[Date]]))</f>
        <v>2017</v>
      </c>
      <c r="J1100" s="3">
        <f>ROUNDUP(Calendar[[#This Row],[Month ]]/3,0)</f>
        <v>1</v>
      </c>
      <c r="K1100" s="3">
        <f>IF(Calendar[[#This Row],[Year]]=Calendar[[#This Row],[FY]],Calendar[[#This Row],[Qrt (CY)]],Calendar[[#This Row],[Qrt (CY)]]-2)</f>
        <v>1</v>
      </c>
      <c r="L1100" s="3">
        <f>WEEKDAY(Calendar[[#This Row],[Date]],2)</f>
        <v>1</v>
      </c>
    </row>
    <row r="1101" spans="2:12" x14ac:dyDescent="0.35">
      <c r="B1101" s="2">
        <v>42738</v>
      </c>
      <c r="C1101" s="3">
        <f>DAY(Calendar[[#This Row],[Date]])</f>
        <v>3</v>
      </c>
      <c r="D1101" s="3">
        <f>MONTH(Calendar[[#This Row],[Date]])</f>
        <v>1</v>
      </c>
      <c r="E1101" s="3">
        <f>YEAR(Calendar[[#This Row],[Date]])</f>
        <v>2017</v>
      </c>
      <c r="F1101" s="3" t="str">
        <f>TEXT(Calendar[[#This Row],[Date]],"dddd")</f>
        <v>Tuesday</v>
      </c>
      <c r="G1101" s="3" t="str">
        <f>TEXT(Calendar[[#This Row],[Date]],"mmmm")</f>
        <v>January</v>
      </c>
      <c r="H1101" s="3" t="str">
        <f>TEXT(Calendar[[#This Row],[Date]],"mmm")</f>
        <v>Jan</v>
      </c>
      <c r="I1101" s="3">
        <f>IF(MONTH(Calendar[[#This Row],[Date]])&gt;=7,YEAR(Calendar[[#This Row],[Date]])+1,YEAR(Calendar[[#This Row],[Date]]))</f>
        <v>2017</v>
      </c>
      <c r="J1101" s="3">
        <f>ROUNDUP(Calendar[[#This Row],[Month ]]/3,0)</f>
        <v>1</v>
      </c>
      <c r="K1101" s="3">
        <f>IF(Calendar[[#This Row],[Year]]=Calendar[[#This Row],[FY]],Calendar[[#This Row],[Qrt (CY)]],Calendar[[#This Row],[Qrt (CY)]]-2)</f>
        <v>1</v>
      </c>
      <c r="L1101" s="3">
        <f>WEEKDAY(Calendar[[#This Row],[Date]],2)</f>
        <v>2</v>
      </c>
    </row>
    <row r="1102" spans="2:12" x14ac:dyDescent="0.35">
      <c r="B1102" s="2">
        <v>42739</v>
      </c>
      <c r="C1102" s="3">
        <f>DAY(Calendar[[#This Row],[Date]])</f>
        <v>4</v>
      </c>
      <c r="D1102" s="3">
        <f>MONTH(Calendar[[#This Row],[Date]])</f>
        <v>1</v>
      </c>
      <c r="E1102" s="3">
        <f>YEAR(Calendar[[#This Row],[Date]])</f>
        <v>2017</v>
      </c>
      <c r="F1102" s="3" t="str">
        <f>TEXT(Calendar[[#This Row],[Date]],"dddd")</f>
        <v>Wednesday</v>
      </c>
      <c r="G1102" s="3" t="str">
        <f>TEXT(Calendar[[#This Row],[Date]],"mmmm")</f>
        <v>January</v>
      </c>
      <c r="H1102" s="3" t="str">
        <f>TEXT(Calendar[[#This Row],[Date]],"mmm")</f>
        <v>Jan</v>
      </c>
      <c r="I1102" s="3">
        <f>IF(MONTH(Calendar[[#This Row],[Date]])&gt;=7,YEAR(Calendar[[#This Row],[Date]])+1,YEAR(Calendar[[#This Row],[Date]]))</f>
        <v>2017</v>
      </c>
      <c r="J1102" s="3">
        <f>ROUNDUP(Calendar[[#This Row],[Month ]]/3,0)</f>
        <v>1</v>
      </c>
      <c r="K1102" s="3">
        <f>IF(Calendar[[#This Row],[Year]]=Calendar[[#This Row],[FY]],Calendar[[#This Row],[Qrt (CY)]],Calendar[[#This Row],[Qrt (CY)]]-2)</f>
        <v>1</v>
      </c>
      <c r="L1102" s="3">
        <f>WEEKDAY(Calendar[[#This Row],[Date]],2)</f>
        <v>3</v>
      </c>
    </row>
    <row r="1103" spans="2:12" x14ac:dyDescent="0.35">
      <c r="B1103" s="2">
        <v>42740</v>
      </c>
      <c r="C1103" s="3">
        <f>DAY(Calendar[[#This Row],[Date]])</f>
        <v>5</v>
      </c>
      <c r="D1103" s="3">
        <f>MONTH(Calendar[[#This Row],[Date]])</f>
        <v>1</v>
      </c>
      <c r="E1103" s="3">
        <f>YEAR(Calendar[[#This Row],[Date]])</f>
        <v>2017</v>
      </c>
      <c r="F1103" s="3" t="str">
        <f>TEXT(Calendar[[#This Row],[Date]],"dddd")</f>
        <v>Thursday</v>
      </c>
      <c r="G1103" s="3" t="str">
        <f>TEXT(Calendar[[#This Row],[Date]],"mmmm")</f>
        <v>January</v>
      </c>
      <c r="H1103" s="3" t="str">
        <f>TEXT(Calendar[[#This Row],[Date]],"mmm")</f>
        <v>Jan</v>
      </c>
      <c r="I1103" s="3">
        <f>IF(MONTH(Calendar[[#This Row],[Date]])&gt;=7,YEAR(Calendar[[#This Row],[Date]])+1,YEAR(Calendar[[#This Row],[Date]]))</f>
        <v>2017</v>
      </c>
      <c r="J1103" s="3">
        <f>ROUNDUP(Calendar[[#This Row],[Month ]]/3,0)</f>
        <v>1</v>
      </c>
      <c r="K1103" s="3">
        <f>IF(Calendar[[#This Row],[Year]]=Calendar[[#This Row],[FY]],Calendar[[#This Row],[Qrt (CY)]],Calendar[[#This Row],[Qrt (CY)]]-2)</f>
        <v>1</v>
      </c>
      <c r="L1103" s="3">
        <f>WEEKDAY(Calendar[[#This Row],[Date]],2)</f>
        <v>4</v>
      </c>
    </row>
    <row r="1104" spans="2:12" x14ac:dyDescent="0.35">
      <c r="B1104" s="2">
        <v>42741</v>
      </c>
      <c r="C1104" s="3">
        <f>DAY(Calendar[[#This Row],[Date]])</f>
        <v>6</v>
      </c>
      <c r="D1104" s="3">
        <f>MONTH(Calendar[[#This Row],[Date]])</f>
        <v>1</v>
      </c>
      <c r="E1104" s="3">
        <f>YEAR(Calendar[[#This Row],[Date]])</f>
        <v>2017</v>
      </c>
      <c r="F1104" s="3" t="str">
        <f>TEXT(Calendar[[#This Row],[Date]],"dddd")</f>
        <v>Friday</v>
      </c>
      <c r="G1104" s="3" t="str">
        <f>TEXT(Calendar[[#This Row],[Date]],"mmmm")</f>
        <v>January</v>
      </c>
      <c r="H1104" s="3" t="str">
        <f>TEXT(Calendar[[#This Row],[Date]],"mmm")</f>
        <v>Jan</v>
      </c>
      <c r="I1104" s="3">
        <f>IF(MONTH(Calendar[[#This Row],[Date]])&gt;=7,YEAR(Calendar[[#This Row],[Date]])+1,YEAR(Calendar[[#This Row],[Date]]))</f>
        <v>2017</v>
      </c>
      <c r="J1104" s="3">
        <f>ROUNDUP(Calendar[[#This Row],[Month ]]/3,0)</f>
        <v>1</v>
      </c>
      <c r="K1104" s="3">
        <f>IF(Calendar[[#This Row],[Year]]=Calendar[[#This Row],[FY]],Calendar[[#This Row],[Qrt (CY)]],Calendar[[#This Row],[Qrt (CY)]]-2)</f>
        <v>1</v>
      </c>
      <c r="L1104" s="3">
        <f>WEEKDAY(Calendar[[#This Row],[Date]],2)</f>
        <v>5</v>
      </c>
    </row>
    <row r="1105" spans="2:12" x14ac:dyDescent="0.35">
      <c r="B1105" s="2">
        <v>42742</v>
      </c>
      <c r="C1105" s="3">
        <f>DAY(Calendar[[#This Row],[Date]])</f>
        <v>7</v>
      </c>
      <c r="D1105" s="3">
        <f>MONTH(Calendar[[#This Row],[Date]])</f>
        <v>1</v>
      </c>
      <c r="E1105" s="3">
        <f>YEAR(Calendar[[#This Row],[Date]])</f>
        <v>2017</v>
      </c>
      <c r="F1105" s="3" t="str">
        <f>TEXT(Calendar[[#This Row],[Date]],"dddd")</f>
        <v>Saturday</v>
      </c>
      <c r="G1105" s="3" t="str">
        <f>TEXT(Calendar[[#This Row],[Date]],"mmmm")</f>
        <v>January</v>
      </c>
      <c r="H1105" s="3" t="str">
        <f>TEXT(Calendar[[#This Row],[Date]],"mmm")</f>
        <v>Jan</v>
      </c>
      <c r="I1105" s="3">
        <f>IF(MONTH(Calendar[[#This Row],[Date]])&gt;=7,YEAR(Calendar[[#This Row],[Date]])+1,YEAR(Calendar[[#This Row],[Date]]))</f>
        <v>2017</v>
      </c>
      <c r="J1105" s="3">
        <f>ROUNDUP(Calendar[[#This Row],[Month ]]/3,0)</f>
        <v>1</v>
      </c>
      <c r="K1105" s="3">
        <f>IF(Calendar[[#This Row],[Year]]=Calendar[[#This Row],[FY]],Calendar[[#This Row],[Qrt (CY)]],Calendar[[#This Row],[Qrt (CY)]]-2)</f>
        <v>1</v>
      </c>
      <c r="L1105" s="3">
        <f>WEEKDAY(Calendar[[#This Row],[Date]],2)</f>
        <v>6</v>
      </c>
    </row>
    <row r="1106" spans="2:12" x14ac:dyDescent="0.35">
      <c r="B1106" s="2">
        <v>42743</v>
      </c>
      <c r="C1106" s="3">
        <f>DAY(Calendar[[#This Row],[Date]])</f>
        <v>8</v>
      </c>
      <c r="D1106" s="3">
        <f>MONTH(Calendar[[#This Row],[Date]])</f>
        <v>1</v>
      </c>
      <c r="E1106" s="3">
        <f>YEAR(Calendar[[#This Row],[Date]])</f>
        <v>2017</v>
      </c>
      <c r="F1106" s="3" t="str">
        <f>TEXT(Calendar[[#This Row],[Date]],"dddd")</f>
        <v>Sunday</v>
      </c>
      <c r="G1106" s="3" t="str">
        <f>TEXT(Calendar[[#This Row],[Date]],"mmmm")</f>
        <v>January</v>
      </c>
      <c r="H1106" s="3" t="str">
        <f>TEXT(Calendar[[#This Row],[Date]],"mmm")</f>
        <v>Jan</v>
      </c>
      <c r="I1106" s="3">
        <f>IF(MONTH(Calendar[[#This Row],[Date]])&gt;=7,YEAR(Calendar[[#This Row],[Date]])+1,YEAR(Calendar[[#This Row],[Date]]))</f>
        <v>2017</v>
      </c>
      <c r="J1106" s="3">
        <f>ROUNDUP(Calendar[[#This Row],[Month ]]/3,0)</f>
        <v>1</v>
      </c>
      <c r="K1106" s="3">
        <f>IF(Calendar[[#This Row],[Year]]=Calendar[[#This Row],[FY]],Calendar[[#This Row],[Qrt (CY)]],Calendar[[#This Row],[Qrt (CY)]]-2)</f>
        <v>1</v>
      </c>
      <c r="L1106" s="3">
        <f>WEEKDAY(Calendar[[#This Row],[Date]],2)</f>
        <v>7</v>
      </c>
    </row>
    <row r="1107" spans="2:12" x14ac:dyDescent="0.35">
      <c r="B1107" s="2">
        <v>42744</v>
      </c>
      <c r="C1107" s="3">
        <f>DAY(Calendar[[#This Row],[Date]])</f>
        <v>9</v>
      </c>
      <c r="D1107" s="3">
        <f>MONTH(Calendar[[#This Row],[Date]])</f>
        <v>1</v>
      </c>
      <c r="E1107" s="3">
        <f>YEAR(Calendar[[#This Row],[Date]])</f>
        <v>2017</v>
      </c>
      <c r="F1107" s="3" t="str">
        <f>TEXT(Calendar[[#This Row],[Date]],"dddd")</f>
        <v>Monday</v>
      </c>
      <c r="G1107" s="3" t="str">
        <f>TEXT(Calendar[[#This Row],[Date]],"mmmm")</f>
        <v>January</v>
      </c>
      <c r="H1107" s="3" t="str">
        <f>TEXT(Calendar[[#This Row],[Date]],"mmm")</f>
        <v>Jan</v>
      </c>
      <c r="I1107" s="3">
        <f>IF(MONTH(Calendar[[#This Row],[Date]])&gt;=7,YEAR(Calendar[[#This Row],[Date]])+1,YEAR(Calendar[[#This Row],[Date]]))</f>
        <v>2017</v>
      </c>
      <c r="J1107" s="3">
        <f>ROUNDUP(Calendar[[#This Row],[Month ]]/3,0)</f>
        <v>1</v>
      </c>
      <c r="K1107" s="3">
        <f>IF(Calendar[[#This Row],[Year]]=Calendar[[#This Row],[FY]],Calendar[[#This Row],[Qrt (CY)]],Calendar[[#This Row],[Qrt (CY)]]-2)</f>
        <v>1</v>
      </c>
      <c r="L1107" s="3">
        <f>WEEKDAY(Calendar[[#This Row],[Date]],2)</f>
        <v>1</v>
      </c>
    </row>
    <row r="1108" spans="2:12" x14ac:dyDescent="0.35">
      <c r="B1108" s="2">
        <v>42745</v>
      </c>
      <c r="C1108" s="3">
        <f>DAY(Calendar[[#This Row],[Date]])</f>
        <v>10</v>
      </c>
      <c r="D1108" s="3">
        <f>MONTH(Calendar[[#This Row],[Date]])</f>
        <v>1</v>
      </c>
      <c r="E1108" s="3">
        <f>YEAR(Calendar[[#This Row],[Date]])</f>
        <v>2017</v>
      </c>
      <c r="F1108" s="3" t="str">
        <f>TEXT(Calendar[[#This Row],[Date]],"dddd")</f>
        <v>Tuesday</v>
      </c>
      <c r="G1108" s="3" t="str">
        <f>TEXT(Calendar[[#This Row],[Date]],"mmmm")</f>
        <v>January</v>
      </c>
      <c r="H1108" s="3" t="str">
        <f>TEXT(Calendar[[#This Row],[Date]],"mmm")</f>
        <v>Jan</v>
      </c>
      <c r="I1108" s="3">
        <f>IF(MONTH(Calendar[[#This Row],[Date]])&gt;=7,YEAR(Calendar[[#This Row],[Date]])+1,YEAR(Calendar[[#This Row],[Date]]))</f>
        <v>2017</v>
      </c>
      <c r="J1108" s="3">
        <f>ROUNDUP(Calendar[[#This Row],[Month ]]/3,0)</f>
        <v>1</v>
      </c>
      <c r="K1108" s="3">
        <f>IF(Calendar[[#This Row],[Year]]=Calendar[[#This Row],[FY]],Calendar[[#This Row],[Qrt (CY)]],Calendar[[#This Row],[Qrt (CY)]]-2)</f>
        <v>1</v>
      </c>
      <c r="L1108" s="3">
        <f>WEEKDAY(Calendar[[#This Row],[Date]],2)</f>
        <v>2</v>
      </c>
    </row>
    <row r="1109" spans="2:12" x14ac:dyDescent="0.35">
      <c r="B1109" s="2">
        <v>42746</v>
      </c>
      <c r="C1109" s="3">
        <f>DAY(Calendar[[#This Row],[Date]])</f>
        <v>11</v>
      </c>
      <c r="D1109" s="3">
        <f>MONTH(Calendar[[#This Row],[Date]])</f>
        <v>1</v>
      </c>
      <c r="E1109" s="3">
        <f>YEAR(Calendar[[#This Row],[Date]])</f>
        <v>2017</v>
      </c>
      <c r="F1109" s="3" t="str">
        <f>TEXT(Calendar[[#This Row],[Date]],"dddd")</f>
        <v>Wednesday</v>
      </c>
      <c r="G1109" s="3" t="str">
        <f>TEXT(Calendar[[#This Row],[Date]],"mmmm")</f>
        <v>January</v>
      </c>
      <c r="H1109" s="3" t="str">
        <f>TEXT(Calendar[[#This Row],[Date]],"mmm")</f>
        <v>Jan</v>
      </c>
      <c r="I1109" s="3">
        <f>IF(MONTH(Calendar[[#This Row],[Date]])&gt;=7,YEAR(Calendar[[#This Row],[Date]])+1,YEAR(Calendar[[#This Row],[Date]]))</f>
        <v>2017</v>
      </c>
      <c r="J1109" s="3">
        <f>ROUNDUP(Calendar[[#This Row],[Month ]]/3,0)</f>
        <v>1</v>
      </c>
      <c r="K1109" s="3">
        <f>IF(Calendar[[#This Row],[Year]]=Calendar[[#This Row],[FY]],Calendar[[#This Row],[Qrt (CY)]],Calendar[[#This Row],[Qrt (CY)]]-2)</f>
        <v>1</v>
      </c>
      <c r="L1109" s="3">
        <f>WEEKDAY(Calendar[[#This Row],[Date]],2)</f>
        <v>3</v>
      </c>
    </row>
    <row r="1110" spans="2:12" x14ac:dyDescent="0.35">
      <c r="B1110" s="2">
        <v>42747</v>
      </c>
      <c r="C1110" s="3">
        <f>DAY(Calendar[[#This Row],[Date]])</f>
        <v>12</v>
      </c>
      <c r="D1110" s="3">
        <f>MONTH(Calendar[[#This Row],[Date]])</f>
        <v>1</v>
      </c>
      <c r="E1110" s="3">
        <f>YEAR(Calendar[[#This Row],[Date]])</f>
        <v>2017</v>
      </c>
      <c r="F1110" s="3" t="str">
        <f>TEXT(Calendar[[#This Row],[Date]],"dddd")</f>
        <v>Thursday</v>
      </c>
      <c r="G1110" s="3" t="str">
        <f>TEXT(Calendar[[#This Row],[Date]],"mmmm")</f>
        <v>January</v>
      </c>
      <c r="H1110" s="3" t="str">
        <f>TEXT(Calendar[[#This Row],[Date]],"mmm")</f>
        <v>Jan</v>
      </c>
      <c r="I1110" s="3">
        <f>IF(MONTH(Calendar[[#This Row],[Date]])&gt;=7,YEAR(Calendar[[#This Row],[Date]])+1,YEAR(Calendar[[#This Row],[Date]]))</f>
        <v>2017</v>
      </c>
      <c r="J1110" s="3">
        <f>ROUNDUP(Calendar[[#This Row],[Month ]]/3,0)</f>
        <v>1</v>
      </c>
      <c r="K1110" s="3">
        <f>IF(Calendar[[#This Row],[Year]]=Calendar[[#This Row],[FY]],Calendar[[#This Row],[Qrt (CY)]],Calendar[[#This Row],[Qrt (CY)]]-2)</f>
        <v>1</v>
      </c>
      <c r="L1110" s="3">
        <f>WEEKDAY(Calendar[[#This Row],[Date]],2)</f>
        <v>4</v>
      </c>
    </row>
    <row r="1111" spans="2:12" x14ac:dyDescent="0.35">
      <c r="B1111" s="2">
        <v>42748</v>
      </c>
      <c r="C1111" s="3">
        <f>DAY(Calendar[[#This Row],[Date]])</f>
        <v>13</v>
      </c>
      <c r="D1111" s="3">
        <f>MONTH(Calendar[[#This Row],[Date]])</f>
        <v>1</v>
      </c>
      <c r="E1111" s="3">
        <f>YEAR(Calendar[[#This Row],[Date]])</f>
        <v>2017</v>
      </c>
      <c r="F1111" s="3" t="str">
        <f>TEXT(Calendar[[#This Row],[Date]],"dddd")</f>
        <v>Friday</v>
      </c>
      <c r="G1111" s="3" t="str">
        <f>TEXT(Calendar[[#This Row],[Date]],"mmmm")</f>
        <v>January</v>
      </c>
      <c r="H1111" s="3" t="str">
        <f>TEXT(Calendar[[#This Row],[Date]],"mmm")</f>
        <v>Jan</v>
      </c>
      <c r="I1111" s="3">
        <f>IF(MONTH(Calendar[[#This Row],[Date]])&gt;=7,YEAR(Calendar[[#This Row],[Date]])+1,YEAR(Calendar[[#This Row],[Date]]))</f>
        <v>2017</v>
      </c>
      <c r="J1111" s="3">
        <f>ROUNDUP(Calendar[[#This Row],[Month ]]/3,0)</f>
        <v>1</v>
      </c>
      <c r="K1111" s="3">
        <f>IF(Calendar[[#This Row],[Year]]=Calendar[[#This Row],[FY]],Calendar[[#This Row],[Qrt (CY)]],Calendar[[#This Row],[Qrt (CY)]]-2)</f>
        <v>1</v>
      </c>
      <c r="L1111" s="3">
        <f>WEEKDAY(Calendar[[#This Row],[Date]],2)</f>
        <v>5</v>
      </c>
    </row>
    <row r="1112" spans="2:12" x14ac:dyDescent="0.35">
      <c r="B1112" s="2">
        <v>42749</v>
      </c>
      <c r="C1112" s="3">
        <f>DAY(Calendar[[#This Row],[Date]])</f>
        <v>14</v>
      </c>
      <c r="D1112" s="3">
        <f>MONTH(Calendar[[#This Row],[Date]])</f>
        <v>1</v>
      </c>
      <c r="E1112" s="3">
        <f>YEAR(Calendar[[#This Row],[Date]])</f>
        <v>2017</v>
      </c>
      <c r="F1112" s="3" t="str">
        <f>TEXT(Calendar[[#This Row],[Date]],"dddd")</f>
        <v>Saturday</v>
      </c>
      <c r="G1112" s="3" t="str">
        <f>TEXT(Calendar[[#This Row],[Date]],"mmmm")</f>
        <v>January</v>
      </c>
      <c r="H1112" s="3" t="str">
        <f>TEXT(Calendar[[#This Row],[Date]],"mmm")</f>
        <v>Jan</v>
      </c>
      <c r="I1112" s="3">
        <f>IF(MONTH(Calendar[[#This Row],[Date]])&gt;=7,YEAR(Calendar[[#This Row],[Date]])+1,YEAR(Calendar[[#This Row],[Date]]))</f>
        <v>2017</v>
      </c>
      <c r="J1112" s="3">
        <f>ROUNDUP(Calendar[[#This Row],[Month ]]/3,0)</f>
        <v>1</v>
      </c>
      <c r="K1112" s="3">
        <f>IF(Calendar[[#This Row],[Year]]=Calendar[[#This Row],[FY]],Calendar[[#This Row],[Qrt (CY)]],Calendar[[#This Row],[Qrt (CY)]]-2)</f>
        <v>1</v>
      </c>
      <c r="L1112" s="3">
        <f>WEEKDAY(Calendar[[#This Row],[Date]],2)</f>
        <v>6</v>
      </c>
    </row>
    <row r="1113" spans="2:12" x14ac:dyDescent="0.35">
      <c r="B1113" s="2">
        <v>42750</v>
      </c>
      <c r="C1113" s="3">
        <f>DAY(Calendar[[#This Row],[Date]])</f>
        <v>15</v>
      </c>
      <c r="D1113" s="3">
        <f>MONTH(Calendar[[#This Row],[Date]])</f>
        <v>1</v>
      </c>
      <c r="E1113" s="3">
        <f>YEAR(Calendar[[#This Row],[Date]])</f>
        <v>2017</v>
      </c>
      <c r="F1113" s="3" t="str">
        <f>TEXT(Calendar[[#This Row],[Date]],"dddd")</f>
        <v>Sunday</v>
      </c>
      <c r="G1113" s="3" t="str">
        <f>TEXT(Calendar[[#This Row],[Date]],"mmmm")</f>
        <v>January</v>
      </c>
      <c r="H1113" s="3" t="str">
        <f>TEXT(Calendar[[#This Row],[Date]],"mmm")</f>
        <v>Jan</v>
      </c>
      <c r="I1113" s="3">
        <f>IF(MONTH(Calendar[[#This Row],[Date]])&gt;=7,YEAR(Calendar[[#This Row],[Date]])+1,YEAR(Calendar[[#This Row],[Date]]))</f>
        <v>2017</v>
      </c>
      <c r="J1113" s="3">
        <f>ROUNDUP(Calendar[[#This Row],[Month ]]/3,0)</f>
        <v>1</v>
      </c>
      <c r="K1113" s="3">
        <f>IF(Calendar[[#This Row],[Year]]=Calendar[[#This Row],[FY]],Calendar[[#This Row],[Qrt (CY)]],Calendar[[#This Row],[Qrt (CY)]]-2)</f>
        <v>1</v>
      </c>
      <c r="L1113" s="3">
        <f>WEEKDAY(Calendar[[#This Row],[Date]],2)</f>
        <v>7</v>
      </c>
    </row>
    <row r="1114" spans="2:12" x14ac:dyDescent="0.35">
      <c r="B1114" s="2">
        <v>42751</v>
      </c>
      <c r="C1114" s="3">
        <f>DAY(Calendar[[#This Row],[Date]])</f>
        <v>16</v>
      </c>
      <c r="D1114" s="3">
        <f>MONTH(Calendar[[#This Row],[Date]])</f>
        <v>1</v>
      </c>
      <c r="E1114" s="3">
        <f>YEAR(Calendar[[#This Row],[Date]])</f>
        <v>2017</v>
      </c>
      <c r="F1114" s="3" t="str">
        <f>TEXT(Calendar[[#This Row],[Date]],"dddd")</f>
        <v>Monday</v>
      </c>
      <c r="G1114" s="3" t="str">
        <f>TEXT(Calendar[[#This Row],[Date]],"mmmm")</f>
        <v>January</v>
      </c>
      <c r="H1114" s="3" t="str">
        <f>TEXT(Calendar[[#This Row],[Date]],"mmm")</f>
        <v>Jan</v>
      </c>
      <c r="I1114" s="3">
        <f>IF(MONTH(Calendar[[#This Row],[Date]])&gt;=7,YEAR(Calendar[[#This Row],[Date]])+1,YEAR(Calendar[[#This Row],[Date]]))</f>
        <v>2017</v>
      </c>
      <c r="J1114" s="3">
        <f>ROUNDUP(Calendar[[#This Row],[Month ]]/3,0)</f>
        <v>1</v>
      </c>
      <c r="K1114" s="3">
        <f>IF(Calendar[[#This Row],[Year]]=Calendar[[#This Row],[FY]],Calendar[[#This Row],[Qrt (CY)]],Calendar[[#This Row],[Qrt (CY)]]-2)</f>
        <v>1</v>
      </c>
      <c r="L1114" s="3">
        <f>WEEKDAY(Calendar[[#This Row],[Date]],2)</f>
        <v>1</v>
      </c>
    </row>
    <row r="1115" spans="2:12" x14ac:dyDescent="0.35">
      <c r="B1115" s="2">
        <v>42752</v>
      </c>
      <c r="C1115" s="3">
        <f>DAY(Calendar[[#This Row],[Date]])</f>
        <v>17</v>
      </c>
      <c r="D1115" s="3">
        <f>MONTH(Calendar[[#This Row],[Date]])</f>
        <v>1</v>
      </c>
      <c r="E1115" s="3">
        <f>YEAR(Calendar[[#This Row],[Date]])</f>
        <v>2017</v>
      </c>
      <c r="F1115" s="3" t="str">
        <f>TEXT(Calendar[[#This Row],[Date]],"dddd")</f>
        <v>Tuesday</v>
      </c>
      <c r="G1115" s="3" t="str">
        <f>TEXT(Calendar[[#This Row],[Date]],"mmmm")</f>
        <v>January</v>
      </c>
      <c r="H1115" s="3" t="str">
        <f>TEXT(Calendar[[#This Row],[Date]],"mmm")</f>
        <v>Jan</v>
      </c>
      <c r="I1115" s="3">
        <f>IF(MONTH(Calendar[[#This Row],[Date]])&gt;=7,YEAR(Calendar[[#This Row],[Date]])+1,YEAR(Calendar[[#This Row],[Date]]))</f>
        <v>2017</v>
      </c>
      <c r="J1115" s="3">
        <f>ROUNDUP(Calendar[[#This Row],[Month ]]/3,0)</f>
        <v>1</v>
      </c>
      <c r="K1115" s="3">
        <f>IF(Calendar[[#This Row],[Year]]=Calendar[[#This Row],[FY]],Calendar[[#This Row],[Qrt (CY)]],Calendar[[#This Row],[Qrt (CY)]]-2)</f>
        <v>1</v>
      </c>
      <c r="L1115" s="3">
        <f>WEEKDAY(Calendar[[#This Row],[Date]],2)</f>
        <v>2</v>
      </c>
    </row>
    <row r="1116" spans="2:12" x14ac:dyDescent="0.35">
      <c r="B1116" s="2">
        <v>42753</v>
      </c>
      <c r="C1116" s="3">
        <f>DAY(Calendar[[#This Row],[Date]])</f>
        <v>18</v>
      </c>
      <c r="D1116" s="3">
        <f>MONTH(Calendar[[#This Row],[Date]])</f>
        <v>1</v>
      </c>
      <c r="E1116" s="3">
        <f>YEAR(Calendar[[#This Row],[Date]])</f>
        <v>2017</v>
      </c>
      <c r="F1116" s="3" t="str">
        <f>TEXT(Calendar[[#This Row],[Date]],"dddd")</f>
        <v>Wednesday</v>
      </c>
      <c r="G1116" s="3" t="str">
        <f>TEXT(Calendar[[#This Row],[Date]],"mmmm")</f>
        <v>January</v>
      </c>
      <c r="H1116" s="3" t="str">
        <f>TEXT(Calendar[[#This Row],[Date]],"mmm")</f>
        <v>Jan</v>
      </c>
      <c r="I1116" s="3">
        <f>IF(MONTH(Calendar[[#This Row],[Date]])&gt;=7,YEAR(Calendar[[#This Row],[Date]])+1,YEAR(Calendar[[#This Row],[Date]]))</f>
        <v>2017</v>
      </c>
      <c r="J1116" s="3">
        <f>ROUNDUP(Calendar[[#This Row],[Month ]]/3,0)</f>
        <v>1</v>
      </c>
      <c r="K1116" s="3">
        <f>IF(Calendar[[#This Row],[Year]]=Calendar[[#This Row],[FY]],Calendar[[#This Row],[Qrt (CY)]],Calendar[[#This Row],[Qrt (CY)]]-2)</f>
        <v>1</v>
      </c>
      <c r="L1116" s="3">
        <f>WEEKDAY(Calendar[[#This Row],[Date]],2)</f>
        <v>3</v>
      </c>
    </row>
    <row r="1117" spans="2:12" x14ac:dyDescent="0.35">
      <c r="B1117" s="2">
        <v>42754</v>
      </c>
      <c r="C1117" s="3">
        <f>DAY(Calendar[[#This Row],[Date]])</f>
        <v>19</v>
      </c>
      <c r="D1117" s="3">
        <f>MONTH(Calendar[[#This Row],[Date]])</f>
        <v>1</v>
      </c>
      <c r="E1117" s="3">
        <f>YEAR(Calendar[[#This Row],[Date]])</f>
        <v>2017</v>
      </c>
      <c r="F1117" s="3" t="str">
        <f>TEXT(Calendar[[#This Row],[Date]],"dddd")</f>
        <v>Thursday</v>
      </c>
      <c r="G1117" s="3" t="str">
        <f>TEXT(Calendar[[#This Row],[Date]],"mmmm")</f>
        <v>January</v>
      </c>
      <c r="H1117" s="3" t="str">
        <f>TEXT(Calendar[[#This Row],[Date]],"mmm")</f>
        <v>Jan</v>
      </c>
      <c r="I1117" s="3">
        <f>IF(MONTH(Calendar[[#This Row],[Date]])&gt;=7,YEAR(Calendar[[#This Row],[Date]])+1,YEAR(Calendar[[#This Row],[Date]]))</f>
        <v>2017</v>
      </c>
      <c r="J1117" s="3">
        <f>ROUNDUP(Calendar[[#This Row],[Month ]]/3,0)</f>
        <v>1</v>
      </c>
      <c r="K1117" s="3">
        <f>IF(Calendar[[#This Row],[Year]]=Calendar[[#This Row],[FY]],Calendar[[#This Row],[Qrt (CY)]],Calendar[[#This Row],[Qrt (CY)]]-2)</f>
        <v>1</v>
      </c>
      <c r="L1117" s="3">
        <f>WEEKDAY(Calendar[[#This Row],[Date]],2)</f>
        <v>4</v>
      </c>
    </row>
    <row r="1118" spans="2:12" x14ac:dyDescent="0.35">
      <c r="B1118" s="2">
        <v>42755</v>
      </c>
      <c r="C1118" s="3">
        <f>DAY(Calendar[[#This Row],[Date]])</f>
        <v>20</v>
      </c>
      <c r="D1118" s="3">
        <f>MONTH(Calendar[[#This Row],[Date]])</f>
        <v>1</v>
      </c>
      <c r="E1118" s="3">
        <f>YEAR(Calendar[[#This Row],[Date]])</f>
        <v>2017</v>
      </c>
      <c r="F1118" s="3" t="str">
        <f>TEXT(Calendar[[#This Row],[Date]],"dddd")</f>
        <v>Friday</v>
      </c>
      <c r="G1118" s="3" t="str">
        <f>TEXT(Calendar[[#This Row],[Date]],"mmmm")</f>
        <v>January</v>
      </c>
      <c r="H1118" s="3" t="str">
        <f>TEXT(Calendar[[#This Row],[Date]],"mmm")</f>
        <v>Jan</v>
      </c>
      <c r="I1118" s="3">
        <f>IF(MONTH(Calendar[[#This Row],[Date]])&gt;=7,YEAR(Calendar[[#This Row],[Date]])+1,YEAR(Calendar[[#This Row],[Date]]))</f>
        <v>2017</v>
      </c>
      <c r="J1118" s="3">
        <f>ROUNDUP(Calendar[[#This Row],[Month ]]/3,0)</f>
        <v>1</v>
      </c>
      <c r="K1118" s="3">
        <f>IF(Calendar[[#This Row],[Year]]=Calendar[[#This Row],[FY]],Calendar[[#This Row],[Qrt (CY)]],Calendar[[#This Row],[Qrt (CY)]]-2)</f>
        <v>1</v>
      </c>
      <c r="L1118" s="3">
        <f>WEEKDAY(Calendar[[#This Row],[Date]],2)</f>
        <v>5</v>
      </c>
    </row>
    <row r="1119" spans="2:12" x14ac:dyDescent="0.35">
      <c r="B1119" s="2">
        <v>42756</v>
      </c>
      <c r="C1119" s="3">
        <f>DAY(Calendar[[#This Row],[Date]])</f>
        <v>21</v>
      </c>
      <c r="D1119" s="3">
        <f>MONTH(Calendar[[#This Row],[Date]])</f>
        <v>1</v>
      </c>
      <c r="E1119" s="3">
        <f>YEAR(Calendar[[#This Row],[Date]])</f>
        <v>2017</v>
      </c>
      <c r="F1119" s="3" t="str">
        <f>TEXT(Calendar[[#This Row],[Date]],"dddd")</f>
        <v>Saturday</v>
      </c>
      <c r="G1119" s="3" t="str">
        <f>TEXT(Calendar[[#This Row],[Date]],"mmmm")</f>
        <v>January</v>
      </c>
      <c r="H1119" s="3" t="str">
        <f>TEXT(Calendar[[#This Row],[Date]],"mmm")</f>
        <v>Jan</v>
      </c>
      <c r="I1119" s="3">
        <f>IF(MONTH(Calendar[[#This Row],[Date]])&gt;=7,YEAR(Calendar[[#This Row],[Date]])+1,YEAR(Calendar[[#This Row],[Date]]))</f>
        <v>2017</v>
      </c>
      <c r="J1119" s="3">
        <f>ROUNDUP(Calendar[[#This Row],[Month ]]/3,0)</f>
        <v>1</v>
      </c>
      <c r="K1119" s="3">
        <f>IF(Calendar[[#This Row],[Year]]=Calendar[[#This Row],[FY]],Calendar[[#This Row],[Qrt (CY)]],Calendar[[#This Row],[Qrt (CY)]]-2)</f>
        <v>1</v>
      </c>
      <c r="L1119" s="3">
        <f>WEEKDAY(Calendar[[#This Row],[Date]],2)</f>
        <v>6</v>
      </c>
    </row>
    <row r="1120" spans="2:12" x14ac:dyDescent="0.35">
      <c r="B1120" s="2">
        <v>42757</v>
      </c>
      <c r="C1120" s="3">
        <f>DAY(Calendar[[#This Row],[Date]])</f>
        <v>22</v>
      </c>
      <c r="D1120" s="3">
        <f>MONTH(Calendar[[#This Row],[Date]])</f>
        <v>1</v>
      </c>
      <c r="E1120" s="3">
        <f>YEAR(Calendar[[#This Row],[Date]])</f>
        <v>2017</v>
      </c>
      <c r="F1120" s="3" t="str">
        <f>TEXT(Calendar[[#This Row],[Date]],"dddd")</f>
        <v>Sunday</v>
      </c>
      <c r="G1120" s="3" t="str">
        <f>TEXT(Calendar[[#This Row],[Date]],"mmmm")</f>
        <v>January</v>
      </c>
      <c r="H1120" s="3" t="str">
        <f>TEXT(Calendar[[#This Row],[Date]],"mmm")</f>
        <v>Jan</v>
      </c>
      <c r="I1120" s="3">
        <f>IF(MONTH(Calendar[[#This Row],[Date]])&gt;=7,YEAR(Calendar[[#This Row],[Date]])+1,YEAR(Calendar[[#This Row],[Date]]))</f>
        <v>2017</v>
      </c>
      <c r="J1120" s="3">
        <f>ROUNDUP(Calendar[[#This Row],[Month ]]/3,0)</f>
        <v>1</v>
      </c>
      <c r="K1120" s="3">
        <f>IF(Calendar[[#This Row],[Year]]=Calendar[[#This Row],[FY]],Calendar[[#This Row],[Qrt (CY)]],Calendar[[#This Row],[Qrt (CY)]]-2)</f>
        <v>1</v>
      </c>
      <c r="L1120" s="3">
        <f>WEEKDAY(Calendar[[#This Row],[Date]],2)</f>
        <v>7</v>
      </c>
    </row>
    <row r="1121" spans="2:12" x14ac:dyDescent="0.35">
      <c r="B1121" s="2">
        <v>42758</v>
      </c>
      <c r="C1121" s="3">
        <f>DAY(Calendar[[#This Row],[Date]])</f>
        <v>23</v>
      </c>
      <c r="D1121" s="3">
        <f>MONTH(Calendar[[#This Row],[Date]])</f>
        <v>1</v>
      </c>
      <c r="E1121" s="3">
        <f>YEAR(Calendar[[#This Row],[Date]])</f>
        <v>2017</v>
      </c>
      <c r="F1121" s="3" t="str">
        <f>TEXT(Calendar[[#This Row],[Date]],"dddd")</f>
        <v>Monday</v>
      </c>
      <c r="G1121" s="3" t="str">
        <f>TEXT(Calendar[[#This Row],[Date]],"mmmm")</f>
        <v>January</v>
      </c>
      <c r="H1121" s="3" t="str">
        <f>TEXT(Calendar[[#This Row],[Date]],"mmm")</f>
        <v>Jan</v>
      </c>
      <c r="I1121" s="3">
        <f>IF(MONTH(Calendar[[#This Row],[Date]])&gt;=7,YEAR(Calendar[[#This Row],[Date]])+1,YEAR(Calendar[[#This Row],[Date]]))</f>
        <v>2017</v>
      </c>
      <c r="J1121" s="3">
        <f>ROUNDUP(Calendar[[#This Row],[Month ]]/3,0)</f>
        <v>1</v>
      </c>
      <c r="K1121" s="3">
        <f>IF(Calendar[[#This Row],[Year]]=Calendar[[#This Row],[FY]],Calendar[[#This Row],[Qrt (CY)]],Calendar[[#This Row],[Qrt (CY)]]-2)</f>
        <v>1</v>
      </c>
      <c r="L1121" s="3">
        <f>WEEKDAY(Calendar[[#This Row],[Date]],2)</f>
        <v>1</v>
      </c>
    </row>
    <row r="1122" spans="2:12" x14ac:dyDescent="0.35">
      <c r="B1122" s="2">
        <v>42759</v>
      </c>
      <c r="C1122" s="3">
        <f>DAY(Calendar[[#This Row],[Date]])</f>
        <v>24</v>
      </c>
      <c r="D1122" s="3">
        <f>MONTH(Calendar[[#This Row],[Date]])</f>
        <v>1</v>
      </c>
      <c r="E1122" s="3">
        <f>YEAR(Calendar[[#This Row],[Date]])</f>
        <v>2017</v>
      </c>
      <c r="F1122" s="3" t="str">
        <f>TEXT(Calendar[[#This Row],[Date]],"dddd")</f>
        <v>Tuesday</v>
      </c>
      <c r="G1122" s="3" t="str">
        <f>TEXT(Calendar[[#This Row],[Date]],"mmmm")</f>
        <v>January</v>
      </c>
      <c r="H1122" s="3" t="str">
        <f>TEXT(Calendar[[#This Row],[Date]],"mmm")</f>
        <v>Jan</v>
      </c>
      <c r="I1122" s="3">
        <f>IF(MONTH(Calendar[[#This Row],[Date]])&gt;=7,YEAR(Calendar[[#This Row],[Date]])+1,YEAR(Calendar[[#This Row],[Date]]))</f>
        <v>2017</v>
      </c>
      <c r="J1122" s="3">
        <f>ROUNDUP(Calendar[[#This Row],[Month ]]/3,0)</f>
        <v>1</v>
      </c>
      <c r="K1122" s="3">
        <f>IF(Calendar[[#This Row],[Year]]=Calendar[[#This Row],[FY]],Calendar[[#This Row],[Qrt (CY)]],Calendar[[#This Row],[Qrt (CY)]]-2)</f>
        <v>1</v>
      </c>
      <c r="L1122" s="3">
        <f>WEEKDAY(Calendar[[#This Row],[Date]],2)</f>
        <v>2</v>
      </c>
    </row>
    <row r="1123" spans="2:12" x14ac:dyDescent="0.35">
      <c r="B1123" s="2">
        <v>42760</v>
      </c>
      <c r="C1123" s="3">
        <f>DAY(Calendar[[#This Row],[Date]])</f>
        <v>25</v>
      </c>
      <c r="D1123" s="3">
        <f>MONTH(Calendar[[#This Row],[Date]])</f>
        <v>1</v>
      </c>
      <c r="E1123" s="3">
        <f>YEAR(Calendar[[#This Row],[Date]])</f>
        <v>2017</v>
      </c>
      <c r="F1123" s="3" t="str">
        <f>TEXT(Calendar[[#This Row],[Date]],"dddd")</f>
        <v>Wednesday</v>
      </c>
      <c r="G1123" s="3" t="str">
        <f>TEXT(Calendar[[#This Row],[Date]],"mmmm")</f>
        <v>January</v>
      </c>
      <c r="H1123" s="3" t="str">
        <f>TEXT(Calendar[[#This Row],[Date]],"mmm")</f>
        <v>Jan</v>
      </c>
      <c r="I1123" s="3">
        <f>IF(MONTH(Calendar[[#This Row],[Date]])&gt;=7,YEAR(Calendar[[#This Row],[Date]])+1,YEAR(Calendar[[#This Row],[Date]]))</f>
        <v>2017</v>
      </c>
      <c r="J1123" s="3">
        <f>ROUNDUP(Calendar[[#This Row],[Month ]]/3,0)</f>
        <v>1</v>
      </c>
      <c r="K1123" s="3">
        <f>IF(Calendar[[#This Row],[Year]]=Calendar[[#This Row],[FY]],Calendar[[#This Row],[Qrt (CY)]],Calendar[[#This Row],[Qrt (CY)]]-2)</f>
        <v>1</v>
      </c>
      <c r="L1123" s="3">
        <f>WEEKDAY(Calendar[[#This Row],[Date]],2)</f>
        <v>3</v>
      </c>
    </row>
    <row r="1124" spans="2:12" x14ac:dyDescent="0.35">
      <c r="B1124" s="2">
        <v>42761</v>
      </c>
      <c r="C1124" s="3">
        <f>DAY(Calendar[[#This Row],[Date]])</f>
        <v>26</v>
      </c>
      <c r="D1124" s="3">
        <f>MONTH(Calendar[[#This Row],[Date]])</f>
        <v>1</v>
      </c>
      <c r="E1124" s="3">
        <f>YEAR(Calendar[[#This Row],[Date]])</f>
        <v>2017</v>
      </c>
      <c r="F1124" s="3" t="str">
        <f>TEXT(Calendar[[#This Row],[Date]],"dddd")</f>
        <v>Thursday</v>
      </c>
      <c r="G1124" s="3" t="str">
        <f>TEXT(Calendar[[#This Row],[Date]],"mmmm")</f>
        <v>January</v>
      </c>
      <c r="H1124" s="3" t="str">
        <f>TEXT(Calendar[[#This Row],[Date]],"mmm")</f>
        <v>Jan</v>
      </c>
      <c r="I1124" s="3">
        <f>IF(MONTH(Calendar[[#This Row],[Date]])&gt;=7,YEAR(Calendar[[#This Row],[Date]])+1,YEAR(Calendar[[#This Row],[Date]]))</f>
        <v>2017</v>
      </c>
      <c r="J1124" s="3">
        <f>ROUNDUP(Calendar[[#This Row],[Month ]]/3,0)</f>
        <v>1</v>
      </c>
      <c r="K1124" s="3">
        <f>IF(Calendar[[#This Row],[Year]]=Calendar[[#This Row],[FY]],Calendar[[#This Row],[Qrt (CY)]],Calendar[[#This Row],[Qrt (CY)]]-2)</f>
        <v>1</v>
      </c>
      <c r="L1124" s="3">
        <f>WEEKDAY(Calendar[[#This Row],[Date]],2)</f>
        <v>4</v>
      </c>
    </row>
    <row r="1125" spans="2:12" x14ac:dyDescent="0.35">
      <c r="B1125" s="2">
        <v>42762</v>
      </c>
      <c r="C1125" s="3">
        <f>DAY(Calendar[[#This Row],[Date]])</f>
        <v>27</v>
      </c>
      <c r="D1125" s="3">
        <f>MONTH(Calendar[[#This Row],[Date]])</f>
        <v>1</v>
      </c>
      <c r="E1125" s="3">
        <f>YEAR(Calendar[[#This Row],[Date]])</f>
        <v>2017</v>
      </c>
      <c r="F1125" s="3" t="str">
        <f>TEXT(Calendar[[#This Row],[Date]],"dddd")</f>
        <v>Friday</v>
      </c>
      <c r="G1125" s="3" t="str">
        <f>TEXT(Calendar[[#This Row],[Date]],"mmmm")</f>
        <v>January</v>
      </c>
      <c r="H1125" s="3" t="str">
        <f>TEXT(Calendar[[#This Row],[Date]],"mmm")</f>
        <v>Jan</v>
      </c>
      <c r="I1125" s="3">
        <f>IF(MONTH(Calendar[[#This Row],[Date]])&gt;=7,YEAR(Calendar[[#This Row],[Date]])+1,YEAR(Calendar[[#This Row],[Date]]))</f>
        <v>2017</v>
      </c>
      <c r="J1125" s="3">
        <f>ROUNDUP(Calendar[[#This Row],[Month ]]/3,0)</f>
        <v>1</v>
      </c>
      <c r="K1125" s="3">
        <f>IF(Calendar[[#This Row],[Year]]=Calendar[[#This Row],[FY]],Calendar[[#This Row],[Qrt (CY)]],Calendar[[#This Row],[Qrt (CY)]]-2)</f>
        <v>1</v>
      </c>
      <c r="L1125" s="3">
        <f>WEEKDAY(Calendar[[#This Row],[Date]],2)</f>
        <v>5</v>
      </c>
    </row>
    <row r="1126" spans="2:12" x14ac:dyDescent="0.35">
      <c r="B1126" s="2">
        <v>42763</v>
      </c>
      <c r="C1126" s="3">
        <f>DAY(Calendar[[#This Row],[Date]])</f>
        <v>28</v>
      </c>
      <c r="D1126" s="3">
        <f>MONTH(Calendar[[#This Row],[Date]])</f>
        <v>1</v>
      </c>
      <c r="E1126" s="3">
        <f>YEAR(Calendar[[#This Row],[Date]])</f>
        <v>2017</v>
      </c>
      <c r="F1126" s="3" t="str">
        <f>TEXT(Calendar[[#This Row],[Date]],"dddd")</f>
        <v>Saturday</v>
      </c>
      <c r="G1126" s="3" t="str">
        <f>TEXT(Calendar[[#This Row],[Date]],"mmmm")</f>
        <v>January</v>
      </c>
      <c r="H1126" s="3" t="str">
        <f>TEXT(Calendar[[#This Row],[Date]],"mmm")</f>
        <v>Jan</v>
      </c>
      <c r="I1126" s="3">
        <f>IF(MONTH(Calendar[[#This Row],[Date]])&gt;=7,YEAR(Calendar[[#This Row],[Date]])+1,YEAR(Calendar[[#This Row],[Date]]))</f>
        <v>2017</v>
      </c>
      <c r="J1126" s="3">
        <f>ROUNDUP(Calendar[[#This Row],[Month ]]/3,0)</f>
        <v>1</v>
      </c>
      <c r="K1126" s="3">
        <f>IF(Calendar[[#This Row],[Year]]=Calendar[[#This Row],[FY]],Calendar[[#This Row],[Qrt (CY)]],Calendar[[#This Row],[Qrt (CY)]]-2)</f>
        <v>1</v>
      </c>
      <c r="L1126" s="3">
        <f>WEEKDAY(Calendar[[#This Row],[Date]],2)</f>
        <v>6</v>
      </c>
    </row>
    <row r="1127" spans="2:12" x14ac:dyDescent="0.35">
      <c r="B1127" s="2">
        <v>42764</v>
      </c>
      <c r="C1127" s="3">
        <f>DAY(Calendar[[#This Row],[Date]])</f>
        <v>29</v>
      </c>
      <c r="D1127" s="3">
        <f>MONTH(Calendar[[#This Row],[Date]])</f>
        <v>1</v>
      </c>
      <c r="E1127" s="3">
        <f>YEAR(Calendar[[#This Row],[Date]])</f>
        <v>2017</v>
      </c>
      <c r="F1127" s="3" t="str">
        <f>TEXT(Calendar[[#This Row],[Date]],"dddd")</f>
        <v>Sunday</v>
      </c>
      <c r="G1127" s="3" t="str">
        <f>TEXT(Calendar[[#This Row],[Date]],"mmmm")</f>
        <v>January</v>
      </c>
      <c r="H1127" s="3" t="str">
        <f>TEXT(Calendar[[#This Row],[Date]],"mmm")</f>
        <v>Jan</v>
      </c>
      <c r="I1127" s="3">
        <f>IF(MONTH(Calendar[[#This Row],[Date]])&gt;=7,YEAR(Calendar[[#This Row],[Date]])+1,YEAR(Calendar[[#This Row],[Date]]))</f>
        <v>2017</v>
      </c>
      <c r="J1127" s="3">
        <f>ROUNDUP(Calendar[[#This Row],[Month ]]/3,0)</f>
        <v>1</v>
      </c>
      <c r="K1127" s="3">
        <f>IF(Calendar[[#This Row],[Year]]=Calendar[[#This Row],[FY]],Calendar[[#This Row],[Qrt (CY)]],Calendar[[#This Row],[Qrt (CY)]]-2)</f>
        <v>1</v>
      </c>
      <c r="L1127" s="3">
        <f>WEEKDAY(Calendar[[#This Row],[Date]],2)</f>
        <v>7</v>
      </c>
    </row>
    <row r="1128" spans="2:12" x14ac:dyDescent="0.35">
      <c r="B1128" s="2">
        <v>42765</v>
      </c>
      <c r="C1128" s="3">
        <f>DAY(Calendar[[#This Row],[Date]])</f>
        <v>30</v>
      </c>
      <c r="D1128" s="3">
        <f>MONTH(Calendar[[#This Row],[Date]])</f>
        <v>1</v>
      </c>
      <c r="E1128" s="3">
        <f>YEAR(Calendar[[#This Row],[Date]])</f>
        <v>2017</v>
      </c>
      <c r="F1128" s="3" t="str">
        <f>TEXT(Calendar[[#This Row],[Date]],"dddd")</f>
        <v>Monday</v>
      </c>
      <c r="G1128" s="3" t="str">
        <f>TEXT(Calendar[[#This Row],[Date]],"mmmm")</f>
        <v>January</v>
      </c>
      <c r="H1128" s="3" t="str">
        <f>TEXT(Calendar[[#This Row],[Date]],"mmm")</f>
        <v>Jan</v>
      </c>
      <c r="I1128" s="3">
        <f>IF(MONTH(Calendar[[#This Row],[Date]])&gt;=7,YEAR(Calendar[[#This Row],[Date]])+1,YEAR(Calendar[[#This Row],[Date]]))</f>
        <v>2017</v>
      </c>
      <c r="J1128" s="3">
        <f>ROUNDUP(Calendar[[#This Row],[Month ]]/3,0)</f>
        <v>1</v>
      </c>
      <c r="K1128" s="3">
        <f>IF(Calendar[[#This Row],[Year]]=Calendar[[#This Row],[FY]],Calendar[[#This Row],[Qrt (CY)]],Calendar[[#This Row],[Qrt (CY)]]-2)</f>
        <v>1</v>
      </c>
      <c r="L1128" s="3">
        <f>WEEKDAY(Calendar[[#This Row],[Date]],2)</f>
        <v>1</v>
      </c>
    </row>
    <row r="1129" spans="2:12" x14ac:dyDescent="0.35">
      <c r="B1129" s="2">
        <v>42766</v>
      </c>
      <c r="C1129" s="3">
        <f>DAY(Calendar[[#This Row],[Date]])</f>
        <v>31</v>
      </c>
      <c r="D1129" s="3">
        <f>MONTH(Calendar[[#This Row],[Date]])</f>
        <v>1</v>
      </c>
      <c r="E1129" s="3">
        <f>YEAR(Calendar[[#This Row],[Date]])</f>
        <v>2017</v>
      </c>
      <c r="F1129" s="3" t="str">
        <f>TEXT(Calendar[[#This Row],[Date]],"dddd")</f>
        <v>Tuesday</v>
      </c>
      <c r="G1129" s="3" t="str">
        <f>TEXT(Calendar[[#This Row],[Date]],"mmmm")</f>
        <v>January</v>
      </c>
      <c r="H1129" s="3" t="str">
        <f>TEXT(Calendar[[#This Row],[Date]],"mmm")</f>
        <v>Jan</v>
      </c>
      <c r="I1129" s="3">
        <f>IF(MONTH(Calendar[[#This Row],[Date]])&gt;=7,YEAR(Calendar[[#This Row],[Date]])+1,YEAR(Calendar[[#This Row],[Date]]))</f>
        <v>2017</v>
      </c>
      <c r="J1129" s="3">
        <f>ROUNDUP(Calendar[[#This Row],[Month ]]/3,0)</f>
        <v>1</v>
      </c>
      <c r="K1129" s="3">
        <f>IF(Calendar[[#This Row],[Year]]=Calendar[[#This Row],[FY]],Calendar[[#This Row],[Qrt (CY)]],Calendar[[#This Row],[Qrt (CY)]]-2)</f>
        <v>1</v>
      </c>
      <c r="L1129" s="3">
        <f>WEEKDAY(Calendar[[#This Row],[Date]],2)</f>
        <v>2</v>
      </c>
    </row>
    <row r="1130" spans="2:12" x14ac:dyDescent="0.35">
      <c r="B1130" s="2">
        <v>42767</v>
      </c>
      <c r="C1130" s="3">
        <f>DAY(Calendar[[#This Row],[Date]])</f>
        <v>1</v>
      </c>
      <c r="D1130" s="3">
        <f>MONTH(Calendar[[#This Row],[Date]])</f>
        <v>2</v>
      </c>
      <c r="E1130" s="3">
        <f>YEAR(Calendar[[#This Row],[Date]])</f>
        <v>2017</v>
      </c>
      <c r="F1130" s="3" t="str">
        <f>TEXT(Calendar[[#This Row],[Date]],"dddd")</f>
        <v>Wednesday</v>
      </c>
      <c r="G1130" s="3" t="str">
        <f>TEXT(Calendar[[#This Row],[Date]],"mmmm")</f>
        <v>February</v>
      </c>
      <c r="H1130" s="3" t="str">
        <f>TEXT(Calendar[[#This Row],[Date]],"mmm")</f>
        <v>Feb</v>
      </c>
      <c r="I1130" s="3">
        <f>IF(MONTH(Calendar[[#This Row],[Date]])&gt;=7,YEAR(Calendar[[#This Row],[Date]])+1,YEAR(Calendar[[#This Row],[Date]]))</f>
        <v>2017</v>
      </c>
      <c r="J1130" s="3">
        <f>ROUNDUP(Calendar[[#This Row],[Month ]]/3,0)</f>
        <v>1</v>
      </c>
      <c r="K1130" s="3">
        <f>IF(Calendar[[#This Row],[Year]]=Calendar[[#This Row],[FY]],Calendar[[#This Row],[Qrt (CY)]],Calendar[[#This Row],[Qrt (CY)]]-2)</f>
        <v>1</v>
      </c>
      <c r="L1130" s="3">
        <f>WEEKDAY(Calendar[[#This Row],[Date]],2)</f>
        <v>3</v>
      </c>
    </row>
    <row r="1131" spans="2:12" x14ac:dyDescent="0.35">
      <c r="B1131" s="2">
        <v>42768</v>
      </c>
      <c r="C1131" s="3">
        <f>DAY(Calendar[[#This Row],[Date]])</f>
        <v>2</v>
      </c>
      <c r="D1131" s="3">
        <f>MONTH(Calendar[[#This Row],[Date]])</f>
        <v>2</v>
      </c>
      <c r="E1131" s="3">
        <f>YEAR(Calendar[[#This Row],[Date]])</f>
        <v>2017</v>
      </c>
      <c r="F1131" s="3" t="str">
        <f>TEXT(Calendar[[#This Row],[Date]],"dddd")</f>
        <v>Thursday</v>
      </c>
      <c r="G1131" s="3" t="str">
        <f>TEXT(Calendar[[#This Row],[Date]],"mmmm")</f>
        <v>February</v>
      </c>
      <c r="H1131" s="3" t="str">
        <f>TEXT(Calendar[[#This Row],[Date]],"mmm")</f>
        <v>Feb</v>
      </c>
      <c r="I1131" s="3">
        <f>IF(MONTH(Calendar[[#This Row],[Date]])&gt;=7,YEAR(Calendar[[#This Row],[Date]])+1,YEAR(Calendar[[#This Row],[Date]]))</f>
        <v>2017</v>
      </c>
      <c r="J1131" s="3">
        <f>ROUNDUP(Calendar[[#This Row],[Month ]]/3,0)</f>
        <v>1</v>
      </c>
      <c r="K1131" s="3">
        <f>IF(Calendar[[#This Row],[Year]]=Calendar[[#This Row],[FY]],Calendar[[#This Row],[Qrt (CY)]],Calendar[[#This Row],[Qrt (CY)]]-2)</f>
        <v>1</v>
      </c>
      <c r="L1131" s="3">
        <f>WEEKDAY(Calendar[[#This Row],[Date]],2)</f>
        <v>4</v>
      </c>
    </row>
    <row r="1132" spans="2:12" x14ac:dyDescent="0.35">
      <c r="B1132" s="2">
        <v>42769</v>
      </c>
      <c r="C1132" s="3">
        <f>DAY(Calendar[[#This Row],[Date]])</f>
        <v>3</v>
      </c>
      <c r="D1132" s="3">
        <f>MONTH(Calendar[[#This Row],[Date]])</f>
        <v>2</v>
      </c>
      <c r="E1132" s="3">
        <f>YEAR(Calendar[[#This Row],[Date]])</f>
        <v>2017</v>
      </c>
      <c r="F1132" s="3" t="str">
        <f>TEXT(Calendar[[#This Row],[Date]],"dddd")</f>
        <v>Friday</v>
      </c>
      <c r="G1132" s="3" t="str">
        <f>TEXT(Calendar[[#This Row],[Date]],"mmmm")</f>
        <v>February</v>
      </c>
      <c r="H1132" s="3" t="str">
        <f>TEXT(Calendar[[#This Row],[Date]],"mmm")</f>
        <v>Feb</v>
      </c>
      <c r="I1132" s="3">
        <f>IF(MONTH(Calendar[[#This Row],[Date]])&gt;=7,YEAR(Calendar[[#This Row],[Date]])+1,YEAR(Calendar[[#This Row],[Date]]))</f>
        <v>2017</v>
      </c>
      <c r="J1132" s="3">
        <f>ROUNDUP(Calendar[[#This Row],[Month ]]/3,0)</f>
        <v>1</v>
      </c>
      <c r="K1132" s="3">
        <f>IF(Calendar[[#This Row],[Year]]=Calendar[[#This Row],[FY]],Calendar[[#This Row],[Qrt (CY)]],Calendar[[#This Row],[Qrt (CY)]]-2)</f>
        <v>1</v>
      </c>
      <c r="L1132" s="3">
        <f>WEEKDAY(Calendar[[#This Row],[Date]],2)</f>
        <v>5</v>
      </c>
    </row>
    <row r="1133" spans="2:12" x14ac:dyDescent="0.35">
      <c r="B1133" s="2">
        <v>42770</v>
      </c>
      <c r="C1133" s="3">
        <f>DAY(Calendar[[#This Row],[Date]])</f>
        <v>4</v>
      </c>
      <c r="D1133" s="3">
        <f>MONTH(Calendar[[#This Row],[Date]])</f>
        <v>2</v>
      </c>
      <c r="E1133" s="3">
        <f>YEAR(Calendar[[#This Row],[Date]])</f>
        <v>2017</v>
      </c>
      <c r="F1133" s="3" t="str">
        <f>TEXT(Calendar[[#This Row],[Date]],"dddd")</f>
        <v>Saturday</v>
      </c>
      <c r="G1133" s="3" t="str">
        <f>TEXT(Calendar[[#This Row],[Date]],"mmmm")</f>
        <v>February</v>
      </c>
      <c r="H1133" s="3" t="str">
        <f>TEXT(Calendar[[#This Row],[Date]],"mmm")</f>
        <v>Feb</v>
      </c>
      <c r="I1133" s="3">
        <f>IF(MONTH(Calendar[[#This Row],[Date]])&gt;=7,YEAR(Calendar[[#This Row],[Date]])+1,YEAR(Calendar[[#This Row],[Date]]))</f>
        <v>2017</v>
      </c>
      <c r="J1133" s="3">
        <f>ROUNDUP(Calendar[[#This Row],[Month ]]/3,0)</f>
        <v>1</v>
      </c>
      <c r="K1133" s="3">
        <f>IF(Calendar[[#This Row],[Year]]=Calendar[[#This Row],[FY]],Calendar[[#This Row],[Qrt (CY)]],Calendar[[#This Row],[Qrt (CY)]]-2)</f>
        <v>1</v>
      </c>
      <c r="L1133" s="3">
        <f>WEEKDAY(Calendar[[#This Row],[Date]],2)</f>
        <v>6</v>
      </c>
    </row>
    <row r="1134" spans="2:12" x14ac:dyDescent="0.35">
      <c r="B1134" s="2">
        <v>42771</v>
      </c>
      <c r="C1134" s="3">
        <f>DAY(Calendar[[#This Row],[Date]])</f>
        <v>5</v>
      </c>
      <c r="D1134" s="3">
        <f>MONTH(Calendar[[#This Row],[Date]])</f>
        <v>2</v>
      </c>
      <c r="E1134" s="3">
        <f>YEAR(Calendar[[#This Row],[Date]])</f>
        <v>2017</v>
      </c>
      <c r="F1134" s="3" t="str">
        <f>TEXT(Calendar[[#This Row],[Date]],"dddd")</f>
        <v>Sunday</v>
      </c>
      <c r="G1134" s="3" t="str">
        <f>TEXT(Calendar[[#This Row],[Date]],"mmmm")</f>
        <v>February</v>
      </c>
      <c r="H1134" s="3" t="str">
        <f>TEXT(Calendar[[#This Row],[Date]],"mmm")</f>
        <v>Feb</v>
      </c>
      <c r="I1134" s="3">
        <f>IF(MONTH(Calendar[[#This Row],[Date]])&gt;=7,YEAR(Calendar[[#This Row],[Date]])+1,YEAR(Calendar[[#This Row],[Date]]))</f>
        <v>2017</v>
      </c>
      <c r="J1134" s="3">
        <f>ROUNDUP(Calendar[[#This Row],[Month ]]/3,0)</f>
        <v>1</v>
      </c>
      <c r="K1134" s="3">
        <f>IF(Calendar[[#This Row],[Year]]=Calendar[[#This Row],[FY]],Calendar[[#This Row],[Qrt (CY)]],Calendar[[#This Row],[Qrt (CY)]]-2)</f>
        <v>1</v>
      </c>
      <c r="L1134" s="3">
        <f>WEEKDAY(Calendar[[#This Row],[Date]],2)</f>
        <v>7</v>
      </c>
    </row>
    <row r="1135" spans="2:12" x14ac:dyDescent="0.35">
      <c r="B1135" s="2">
        <v>42772</v>
      </c>
      <c r="C1135" s="3">
        <f>DAY(Calendar[[#This Row],[Date]])</f>
        <v>6</v>
      </c>
      <c r="D1135" s="3">
        <f>MONTH(Calendar[[#This Row],[Date]])</f>
        <v>2</v>
      </c>
      <c r="E1135" s="3">
        <f>YEAR(Calendar[[#This Row],[Date]])</f>
        <v>2017</v>
      </c>
      <c r="F1135" s="3" t="str">
        <f>TEXT(Calendar[[#This Row],[Date]],"dddd")</f>
        <v>Monday</v>
      </c>
      <c r="G1135" s="3" t="str">
        <f>TEXT(Calendar[[#This Row],[Date]],"mmmm")</f>
        <v>February</v>
      </c>
      <c r="H1135" s="3" t="str">
        <f>TEXT(Calendar[[#This Row],[Date]],"mmm")</f>
        <v>Feb</v>
      </c>
      <c r="I1135" s="3">
        <f>IF(MONTH(Calendar[[#This Row],[Date]])&gt;=7,YEAR(Calendar[[#This Row],[Date]])+1,YEAR(Calendar[[#This Row],[Date]]))</f>
        <v>2017</v>
      </c>
      <c r="J1135" s="3">
        <f>ROUNDUP(Calendar[[#This Row],[Month ]]/3,0)</f>
        <v>1</v>
      </c>
      <c r="K1135" s="3">
        <f>IF(Calendar[[#This Row],[Year]]=Calendar[[#This Row],[FY]],Calendar[[#This Row],[Qrt (CY)]],Calendar[[#This Row],[Qrt (CY)]]-2)</f>
        <v>1</v>
      </c>
      <c r="L1135" s="3">
        <f>WEEKDAY(Calendar[[#This Row],[Date]],2)</f>
        <v>1</v>
      </c>
    </row>
    <row r="1136" spans="2:12" x14ac:dyDescent="0.35">
      <c r="B1136" s="2">
        <v>42773</v>
      </c>
      <c r="C1136" s="3">
        <f>DAY(Calendar[[#This Row],[Date]])</f>
        <v>7</v>
      </c>
      <c r="D1136" s="3">
        <f>MONTH(Calendar[[#This Row],[Date]])</f>
        <v>2</v>
      </c>
      <c r="E1136" s="3">
        <f>YEAR(Calendar[[#This Row],[Date]])</f>
        <v>2017</v>
      </c>
      <c r="F1136" s="3" t="str">
        <f>TEXT(Calendar[[#This Row],[Date]],"dddd")</f>
        <v>Tuesday</v>
      </c>
      <c r="G1136" s="3" t="str">
        <f>TEXT(Calendar[[#This Row],[Date]],"mmmm")</f>
        <v>February</v>
      </c>
      <c r="H1136" s="3" t="str">
        <f>TEXT(Calendar[[#This Row],[Date]],"mmm")</f>
        <v>Feb</v>
      </c>
      <c r="I1136" s="3">
        <f>IF(MONTH(Calendar[[#This Row],[Date]])&gt;=7,YEAR(Calendar[[#This Row],[Date]])+1,YEAR(Calendar[[#This Row],[Date]]))</f>
        <v>2017</v>
      </c>
      <c r="J1136" s="3">
        <f>ROUNDUP(Calendar[[#This Row],[Month ]]/3,0)</f>
        <v>1</v>
      </c>
      <c r="K1136" s="3">
        <f>IF(Calendar[[#This Row],[Year]]=Calendar[[#This Row],[FY]],Calendar[[#This Row],[Qrt (CY)]],Calendar[[#This Row],[Qrt (CY)]]-2)</f>
        <v>1</v>
      </c>
      <c r="L1136" s="3">
        <f>WEEKDAY(Calendar[[#This Row],[Date]],2)</f>
        <v>2</v>
      </c>
    </row>
    <row r="1137" spans="2:12" x14ac:dyDescent="0.35">
      <c r="B1137" s="2">
        <v>42774</v>
      </c>
      <c r="C1137" s="3">
        <f>DAY(Calendar[[#This Row],[Date]])</f>
        <v>8</v>
      </c>
      <c r="D1137" s="3">
        <f>MONTH(Calendar[[#This Row],[Date]])</f>
        <v>2</v>
      </c>
      <c r="E1137" s="3">
        <f>YEAR(Calendar[[#This Row],[Date]])</f>
        <v>2017</v>
      </c>
      <c r="F1137" s="3" t="str">
        <f>TEXT(Calendar[[#This Row],[Date]],"dddd")</f>
        <v>Wednesday</v>
      </c>
      <c r="G1137" s="3" t="str">
        <f>TEXT(Calendar[[#This Row],[Date]],"mmmm")</f>
        <v>February</v>
      </c>
      <c r="H1137" s="3" t="str">
        <f>TEXT(Calendar[[#This Row],[Date]],"mmm")</f>
        <v>Feb</v>
      </c>
      <c r="I1137" s="3">
        <f>IF(MONTH(Calendar[[#This Row],[Date]])&gt;=7,YEAR(Calendar[[#This Row],[Date]])+1,YEAR(Calendar[[#This Row],[Date]]))</f>
        <v>2017</v>
      </c>
      <c r="J1137" s="3">
        <f>ROUNDUP(Calendar[[#This Row],[Month ]]/3,0)</f>
        <v>1</v>
      </c>
      <c r="K1137" s="3">
        <f>IF(Calendar[[#This Row],[Year]]=Calendar[[#This Row],[FY]],Calendar[[#This Row],[Qrt (CY)]],Calendar[[#This Row],[Qrt (CY)]]-2)</f>
        <v>1</v>
      </c>
      <c r="L1137" s="3">
        <f>WEEKDAY(Calendar[[#This Row],[Date]],2)</f>
        <v>3</v>
      </c>
    </row>
    <row r="1138" spans="2:12" x14ac:dyDescent="0.35">
      <c r="B1138" s="2">
        <v>42775</v>
      </c>
      <c r="C1138" s="3">
        <f>DAY(Calendar[[#This Row],[Date]])</f>
        <v>9</v>
      </c>
      <c r="D1138" s="3">
        <f>MONTH(Calendar[[#This Row],[Date]])</f>
        <v>2</v>
      </c>
      <c r="E1138" s="3">
        <f>YEAR(Calendar[[#This Row],[Date]])</f>
        <v>2017</v>
      </c>
      <c r="F1138" s="3" t="str">
        <f>TEXT(Calendar[[#This Row],[Date]],"dddd")</f>
        <v>Thursday</v>
      </c>
      <c r="G1138" s="3" t="str">
        <f>TEXT(Calendar[[#This Row],[Date]],"mmmm")</f>
        <v>February</v>
      </c>
      <c r="H1138" s="3" t="str">
        <f>TEXT(Calendar[[#This Row],[Date]],"mmm")</f>
        <v>Feb</v>
      </c>
      <c r="I1138" s="3">
        <f>IF(MONTH(Calendar[[#This Row],[Date]])&gt;=7,YEAR(Calendar[[#This Row],[Date]])+1,YEAR(Calendar[[#This Row],[Date]]))</f>
        <v>2017</v>
      </c>
      <c r="J1138" s="3">
        <f>ROUNDUP(Calendar[[#This Row],[Month ]]/3,0)</f>
        <v>1</v>
      </c>
      <c r="K1138" s="3">
        <f>IF(Calendar[[#This Row],[Year]]=Calendar[[#This Row],[FY]],Calendar[[#This Row],[Qrt (CY)]],Calendar[[#This Row],[Qrt (CY)]]-2)</f>
        <v>1</v>
      </c>
      <c r="L1138" s="3">
        <f>WEEKDAY(Calendar[[#This Row],[Date]],2)</f>
        <v>4</v>
      </c>
    </row>
    <row r="1139" spans="2:12" x14ac:dyDescent="0.35">
      <c r="B1139" s="2">
        <v>42776</v>
      </c>
      <c r="C1139" s="3">
        <f>DAY(Calendar[[#This Row],[Date]])</f>
        <v>10</v>
      </c>
      <c r="D1139" s="3">
        <f>MONTH(Calendar[[#This Row],[Date]])</f>
        <v>2</v>
      </c>
      <c r="E1139" s="3">
        <f>YEAR(Calendar[[#This Row],[Date]])</f>
        <v>2017</v>
      </c>
      <c r="F1139" s="3" t="str">
        <f>TEXT(Calendar[[#This Row],[Date]],"dddd")</f>
        <v>Friday</v>
      </c>
      <c r="G1139" s="3" t="str">
        <f>TEXT(Calendar[[#This Row],[Date]],"mmmm")</f>
        <v>February</v>
      </c>
      <c r="H1139" s="3" t="str">
        <f>TEXT(Calendar[[#This Row],[Date]],"mmm")</f>
        <v>Feb</v>
      </c>
      <c r="I1139" s="3">
        <f>IF(MONTH(Calendar[[#This Row],[Date]])&gt;=7,YEAR(Calendar[[#This Row],[Date]])+1,YEAR(Calendar[[#This Row],[Date]]))</f>
        <v>2017</v>
      </c>
      <c r="J1139" s="3">
        <f>ROUNDUP(Calendar[[#This Row],[Month ]]/3,0)</f>
        <v>1</v>
      </c>
      <c r="K1139" s="3">
        <f>IF(Calendar[[#This Row],[Year]]=Calendar[[#This Row],[FY]],Calendar[[#This Row],[Qrt (CY)]],Calendar[[#This Row],[Qrt (CY)]]-2)</f>
        <v>1</v>
      </c>
      <c r="L1139" s="3">
        <f>WEEKDAY(Calendar[[#This Row],[Date]],2)</f>
        <v>5</v>
      </c>
    </row>
    <row r="1140" spans="2:12" x14ac:dyDescent="0.35">
      <c r="B1140" s="2">
        <v>42777</v>
      </c>
      <c r="C1140" s="3">
        <f>DAY(Calendar[[#This Row],[Date]])</f>
        <v>11</v>
      </c>
      <c r="D1140" s="3">
        <f>MONTH(Calendar[[#This Row],[Date]])</f>
        <v>2</v>
      </c>
      <c r="E1140" s="3">
        <f>YEAR(Calendar[[#This Row],[Date]])</f>
        <v>2017</v>
      </c>
      <c r="F1140" s="3" t="str">
        <f>TEXT(Calendar[[#This Row],[Date]],"dddd")</f>
        <v>Saturday</v>
      </c>
      <c r="G1140" s="3" t="str">
        <f>TEXT(Calendar[[#This Row],[Date]],"mmmm")</f>
        <v>February</v>
      </c>
      <c r="H1140" s="3" t="str">
        <f>TEXT(Calendar[[#This Row],[Date]],"mmm")</f>
        <v>Feb</v>
      </c>
      <c r="I1140" s="3">
        <f>IF(MONTH(Calendar[[#This Row],[Date]])&gt;=7,YEAR(Calendar[[#This Row],[Date]])+1,YEAR(Calendar[[#This Row],[Date]]))</f>
        <v>2017</v>
      </c>
      <c r="J1140" s="3">
        <f>ROUNDUP(Calendar[[#This Row],[Month ]]/3,0)</f>
        <v>1</v>
      </c>
      <c r="K1140" s="3">
        <f>IF(Calendar[[#This Row],[Year]]=Calendar[[#This Row],[FY]],Calendar[[#This Row],[Qrt (CY)]],Calendar[[#This Row],[Qrt (CY)]]-2)</f>
        <v>1</v>
      </c>
      <c r="L1140" s="3">
        <f>WEEKDAY(Calendar[[#This Row],[Date]],2)</f>
        <v>6</v>
      </c>
    </row>
    <row r="1141" spans="2:12" x14ac:dyDescent="0.35">
      <c r="B1141" s="2">
        <v>42778</v>
      </c>
      <c r="C1141" s="3">
        <f>DAY(Calendar[[#This Row],[Date]])</f>
        <v>12</v>
      </c>
      <c r="D1141" s="3">
        <f>MONTH(Calendar[[#This Row],[Date]])</f>
        <v>2</v>
      </c>
      <c r="E1141" s="3">
        <f>YEAR(Calendar[[#This Row],[Date]])</f>
        <v>2017</v>
      </c>
      <c r="F1141" s="3" t="str">
        <f>TEXT(Calendar[[#This Row],[Date]],"dddd")</f>
        <v>Sunday</v>
      </c>
      <c r="G1141" s="3" t="str">
        <f>TEXT(Calendar[[#This Row],[Date]],"mmmm")</f>
        <v>February</v>
      </c>
      <c r="H1141" s="3" t="str">
        <f>TEXT(Calendar[[#This Row],[Date]],"mmm")</f>
        <v>Feb</v>
      </c>
      <c r="I1141" s="3">
        <f>IF(MONTH(Calendar[[#This Row],[Date]])&gt;=7,YEAR(Calendar[[#This Row],[Date]])+1,YEAR(Calendar[[#This Row],[Date]]))</f>
        <v>2017</v>
      </c>
      <c r="J1141" s="3">
        <f>ROUNDUP(Calendar[[#This Row],[Month ]]/3,0)</f>
        <v>1</v>
      </c>
      <c r="K1141" s="3">
        <f>IF(Calendar[[#This Row],[Year]]=Calendar[[#This Row],[FY]],Calendar[[#This Row],[Qrt (CY)]],Calendar[[#This Row],[Qrt (CY)]]-2)</f>
        <v>1</v>
      </c>
      <c r="L1141" s="3">
        <f>WEEKDAY(Calendar[[#This Row],[Date]],2)</f>
        <v>7</v>
      </c>
    </row>
    <row r="1142" spans="2:12" x14ac:dyDescent="0.35">
      <c r="B1142" s="2">
        <v>42779</v>
      </c>
      <c r="C1142" s="3">
        <f>DAY(Calendar[[#This Row],[Date]])</f>
        <v>13</v>
      </c>
      <c r="D1142" s="3">
        <f>MONTH(Calendar[[#This Row],[Date]])</f>
        <v>2</v>
      </c>
      <c r="E1142" s="3">
        <f>YEAR(Calendar[[#This Row],[Date]])</f>
        <v>2017</v>
      </c>
      <c r="F1142" s="3" t="str">
        <f>TEXT(Calendar[[#This Row],[Date]],"dddd")</f>
        <v>Monday</v>
      </c>
      <c r="G1142" s="3" t="str">
        <f>TEXT(Calendar[[#This Row],[Date]],"mmmm")</f>
        <v>February</v>
      </c>
      <c r="H1142" s="3" t="str">
        <f>TEXT(Calendar[[#This Row],[Date]],"mmm")</f>
        <v>Feb</v>
      </c>
      <c r="I1142" s="3">
        <f>IF(MONTH(Calendar[[#This Row],[Date]])&gt;=7,YEAR(Calendar[[#This Row],[Date]])+1,YEAR(Calendar[[#This Row],[Date]]))</f>
        <v>2017</v>
      </c>
      <c r="J1142" s="3">
        <f>ROUNDUP(Calendar[[#This Row],[Month ]]/3,0)</f>
        <v>1</v>
      </c>
      <c r="K1142" s="3">
        <f>IF(Calendar[[#This Row],[Year]]=Calendar[[#This Row],[FY]],Calendar[[#This Row],[Qrt (CY)]],Calendar[[#This Row],[Qrt (CY)]]-2)</f>
        <v>1</v>
      </c>
      <c r="L1142" s="3">
        <f>WEEKDAY(Calendar[[#This Row],[Date]],2)</f>
        <v>1</v>
      </c>
    </row>
    <row r="1143" spans="2:12" x14ac:dyDescent="0.35">
      <c r="B1143" s="2">
        <v>42780</v>
      </c>
      <c r="C1143" s="3">
        <f>DAY(Calendar[[#This Row],[Date]])</f>
        <v>14</v>
      </c>
      <c r="D1143" s="3">
        <f>MONTH(Calendar[[#This Row],[Date]])</f>
        <v>2</v>
      </c>
      <c r="E1143" s="3">
        <f>YEAR(Calendar[[#This Row],[Date]])</f>
        <v>2017</v>
      </c>
      <c r="F1143" s="3" t="str">
        <f>TEXT(Calendar[[#This Row],[Date]],"dddd")</f>
        <v>Tuesday</v>
      </c>
      <c r="G1143" s="3" t="str">
        <f>TEXT(Calendar[[#This Row],[Date]],"mmmm")</f>
        <v>February</v>
      </c>
      <c r="H1143" s="3" t="str">
        <f>TEXT(Calendar[[#This Row],[Date]],"mmm")</f>
        <v>Feb</v>
      </c>
      <c r="I1143" s="3">
        <f>IF(MONTH(Calendar[[#This Row],[Date]])&gt;=7,YEAR(Calendar[[#This Row],[Date]])+1,YEAR(Calendar[[#This Row],[Date]]))</f>
        <v>2017</v>
      </c>
      <c r="J1143" s="3">
        <f>ROUNDUP(Calendar[[#This Row],[Month ]]/3,0)</f>
        <v>1</v>
      </c>
      <c r="K1143" s="3">
        <f>IF(Calendar[[#This Row],[Year]]=Calendar[[#This Row],[FY]],Calendar[[#This Row],[Qrt (CY)]],Calendar[[#This Row],[Qrt (CY)]]-2)</f>
        <v>1</v>
      </c>
      <c r="L1143" s="3">
        <f>WEEKDAY(Calendar[[#This Row],[Date]],2)</f>
        <v>2</v>
      </c>
    </row>
    <row r="1144" spans="2:12" x14ac:dyDescent="0.35">
      <c r="B1144" s="2">
        <v>42781</v>
      </c>
      <c r="C1144" s="3">
        <f>DAY(Calendar[[#This Row],[Date]])</f>
        <v>15</v>
      </c>
      <c r="D1144" s="3">
        <f>MONTH(Calendar[[#This Row],[Date]])</f>
        <v>2</v>
      </c>
      <c r="E1144" s="3">
        <f>YEAR(Calendar[[#This Row],[Date]])</f>
        <v>2017</v>
      </c>
      <c r="F1144" s="3" t="str">
        <f>TEXT(Calendar[[#This Row],[Date]],"dddd")</f>
        <v>Wednesday</v>
      </c>
      <c r="G1144" s="3" t="str">
        <f>TEXT(Calendar[[#This Row],[Date]],"mmmm")</f>
        <v>February</v>
      </c>
      <c r="H1144" s="3" t="str">
        <f>TEXT(Calendar[[#This Row],[Date]],"mmm")</f>
        <v>Feb</v>
      </c>
      <c r="I1144" s="3">
        <f>IF(MONTH(Calendar[[#This Row],[Date]])&gt;=7,YEAR(Calendar[[#This Row],[Date]])+1,YEAR(Calendar[[#This Row],[Date]]))</f>
        <v>2017</v>
      </c>
      <c r="J1144" s="3">
        <f>ROUNDUP(Calendar[[#This Row],[Month ]]/3,0)</f>
        <v>1</v>
      </c>
      <c r="K1144" s="3">
        <f>IF(Calendar[[#This Row],[Year]]=Calendar[[#This Row],[FY]],Calendar[[#This Row],[Qrt (CY)]],Calendar[[#This Row],[Qrt (CY)]]-2)</f>
        <v>1</v>
      </c>
      <c r="L1144" s="3">
        <f>WEEKDAY(Calendar[[#This Row],[Date]],2)</f>
        <v>3</v>
      </c>
    </row>
    <row r="1145" spans="2:12" x14ac:dyDescent="0.35">
      <c r="B1145" s="2">
        <v>42782</v>
      </c>
      <c r="C1145" s="3">
        <f>DAY(Calendar[[#This Row],[Date]])</f>
        <v>16</v>
      </c>
      <c r="D1145" s="3">
        <f>MONTH(Calendar[[#This Row],[Date]])</f>
        <v>2</v>
      </c>
      <c r="E1145" s="3">
        <f>YEAR(Calendar[[#This Row],[Date]])</f>
        <v>2017</v>
      </c>
      <c r="F1145" s="3" t="str">
        <f>TEXT(Calendar[[#This Row],[Date]],"dddd")</f>
        <v>Thursday</v>
      </c>
      <c r="G1145" s="3" t="str">
        <f>TEXT(Calendar[[#This Row],[Date]],"mmmm")</f>
        <v>February</v>
      </c>
      <c r="H1145" s="3" t="str">
        <f>TEXT(Calendar[[#This Row],[Date]],"mmm")</f>
        <v>Feb</v>
      </c>
      <c r="I1145" s="3">
        <f>IF(MONTH(Calendar[[#This Row],[Date]])&gt;=7,YEAR(Calendar[[#This Row],[Date]])+1,YEAR(Calendar[[#This Row],[Date]]))</f>
        <v>2017</v>
      </c>
      <c r="J1145" s="3">
        <f>ROUNDUP(Calendar[[#This Row],[Month ]]/3,0)</f>
        <v>1</v>
      </c>
      <c r="K1145" s="3">
        <f>IF(Calendar[[#This Row],[Year]]=Calendar[[#This Row],[FY]],Calendar[[#This Row],[Qrt (CY)]],Calendar[[#This Row],[Qrt (CY)]]-2)</f>
        <v>1</v>
      </c>
      <c r="L1145" s="3">
        <f>WEEKDAY(Calendar[[#This Row],[Date]],2)</f>
        <v>4</v>
      </c>
    </row>
    <row r="1146" spans="2:12" x14ac:dyDescent="0.35">
      <c r="B1146" s="2">
        <v>42783</v>
      </c>
      <c r="C1146" s="3">
        <f>DAY(Calendar[[#This Row],[Date]])</f>
        <v>17</v>
      </c>
      <c r="D1146" s="3">
        <f>MONTH(Calendar[[#This Row],[Date]])</f>
        <v>2</v>
      </c>
      <c r="E1146" s="3">
        <f>YEAR(Calendar[[#This Row],[Date]])</f>
        <v>2017</v>
      </c>
      <c r="F1146" s="3" t="str">
        <f>TEXT(Calendar[[#This Row],[Date]],"dddd")</f>
        <v>Friday</v>
      </c>
      <c r="G1146" s="3" t="str">
        <f>TEXT(Calendar[[#This Row],[Date]],"mmmm")</f>
        <v>February</v>
      </c>
      <c r="H1146" s="3" t="str">
        <f>TEXT(Calendar[[#This Row],[Date]],"mmm")</f>
        <v>Feb</v>
      </c>
      <c r="I1146" s="3">
        <f>IF(MONTH(Calendar[[#This Row],[Date]])&gt;=7,YEAR(Calendar[[#This Row],[Date]])+1,YEAR(Calendar[[#This Row],[Date]]))</f>
        <v>2017</v>
      </c>
      <c r="J1146" s="3">
        <f>ROUNDUP(Calendar[[#This Row],[Month ]]/3,0)</f>
        <v>1</v>
      </c>
      <c r="K1146" s="3">
        <f>IF(Calendar[[#This Row],[Year]]=Calendar[[#This Row],[FY]],Calendar[[#This Row],[Qrt (CY)]],Calendar[[#This Row],[Qrt (CY)]]-2)</f>
        <v>1</v>
      </c>
      <c r="L1146" s="3">
        <f>WEEKDAY(Calendar[[#This Row],[Date]],2)</f>
        <v>5</v>
      </c>
    </row>
    <row r="1147" spans="2:12" x14ac:dyDescent="0.35">
      <c r="B1147" s="2">
        <v>42784</v>
      </c>
      <c r="C1147" s="3">
        <f>DAY(Calendar[[#This Row],[Date]])</f>
        <v>18</v>
      </c>
      <c r="D1147" s="3">
        <f>MONTH(Calendar[[#This Row],[Date]])</f>
        <v>2</v>
      </c>
      <c r="E1147" s="3">
        <f>YEAR(Calendar[[#This Row],[Date]])</f>
        <v>2017</v>
      </c>
      <c r="F1147" s="3" t="str">
        <f>TEXT(Calendar[[#This Row],[Date]],"dddd")</f>
        <v>Saturday</v>
      </c>
      <c r="G1147" s="3" t="str">
        <f>TEXT(Calendar[[#This Row],[Date]],"mmmm")</f>
        <v>February</v>
      </c>
      <c r="H1147" s="3" t="str">
        <f>TEXT(Calendar[[#This Row],[Date]],"mmm")</f>
        <v>Feb</v>
      </c>
      <c r="I1147" s="3">
        <f>IF(MONTH(Calendar[[#This Row],[Date]])&gt;=7,YEAR(Calendar[[#This Row],[Date]])+1,YEAR(Calendar[[#This Row],[Date]]))</f>
        <v>2017</v>
      </c>
      <c r="J1147" s="3">
        <f>ROUNDUP(Calendar[[#This Row],[Month ]]/3,0)</f>
        <v>1</v>
      </c>
      <c r="K1147" s="3">
        <f>IF(Calendar[[#This Row],[Year]]=Calendar[[#This Row],[FY]],Calendar[[#This Row],[Qrt (CY)]],Calendar[[#This Row],[Qrt (CY)]]-2)</f>
        <v>1</v>
      </c>
      <c r="L1147" s="3">
        <f>WEEKDAY(Calendar[[#This Row],[Date]],2)</f>
        <v>6</v>
      </c>
    </row>
    <row r="1148" spans="2:12" x14ac:dyDescent="0.35">
      <c r="B1148" s="2">
        <v>42785</v>
      </c>
      <c r="C1148" s="3">
        <f>DAY(Calendar[[#This Row],[Date]])</f>
        <v>19</v>
      </c>
      <c r="D1148" s="3">
        <f>MONTH(Calendar[[#This Row],[Date]])</f>
        <v>2</v>
      </c>
      <c r="E1148" s="3">
        <f>YEAR(Calendar[[#This Row],[Date]])</f>
        <v>2017</v>
      </c>
      <c r="F1148" s="3" t="str">
        <f>TEXT(Calendar[[#This Row],[Date]],"dddd")</f>
        <v>Sunday</v>
      </c>
      <c r="G1148" s="3" t="str">
        <f>TEXT(Calendar[[#This Row],[Date]],"mmmm")</f>
        <v>February</v>
      </c>
      <c r="H1148" s="3" t="str">
        <f>TEXT(Calendar[[#This Row],[Date]],"mmm")</f>
        <v>Feb</v>
      </c>
      <c r="I1148" s="3">
        <f>IF(MONTH(Calendar[[#This Row],[Date]])&gt;=7,YEAR(Calendar[[#This Row],[Date]])+1,YEAR(Calendar[[#This Row],[Date]]))</f>
        <v>2017</v>
      </c>
      <c r="J1148" s="3">
        <f>ROUNDUP(Calendar[[#This Row],[Month ]]/3,0)</f>
        <v>1</v>
      </c>
      <c r="K1148" s="3">
        <f>IF(Calendar[[#This Row],[Year]]=Calendar[[#This Row],[FY]],Calendar[[#This Row],[Qrt (CY)]],Calendar[[#This Row],[Qrt (CY)]]-2)</f>
        <v>1</v>
      </c>
      <c r="L1148" s="3">
        <f>WEEKDAY(Calendar[[#This Row],[Date]],2)</f>
        <v>7</v>
      </c>
    </row>
    <row r="1149" spans="2:12" x14ac:dyDescent="0.35">
      <c r="B1149" s="2">
        <v>42786</v>
      </c>
      <c r="C1149" s="3">
        <f>DAY(Calendar[[#This Row],[Date]])</f>
        <v>20</v>
      </c>
      <c r="D1149" s="3">
        <f>MONTH(Calendar[[#This Row],[Date]])</f>
        <v>2</v>
      </c>
      <c r="E1149" s="3">
        <f>YEAR(Calendar[[#This Row],[Date]])</f>
        <v>2017</v>
      </c>
      <c r="F1149" s="3" t="str">
        <f>TEXT(Calendar[[#This Row],[Date]],"dddd")</f>
        <v>Monday</v>
      </c>
      <c r="G1149" s="3" t="str">
        <f>TEXT(Calendar[[#This Row],[Date]],"mmmm")</f>
        <v>February</v>
      </c>
      <c r="H1149" s="3" t="str">
        <f>TEXT(Calendar[[#This Row],[Date]],"mmm")</f>
        <v>Feb</v>
      </c>
      <c r="I1149" s="3">
        <f>IF(MONTH(Calendar[[#This Row],[Date]])&gt;=7,YEAR(Calendar[[#This Row],[Date]])+1,YEAR(Calendar[[#This Row],[Date]]))</f>
        <v>2017</v>
      </c>
      <c r="J1149" s="3">
        <f>ROUNDUP(Calendar[[#This Row],[Month ]]/3,0)</f>
        <v>1</v>
      </c>
      <c r="K1149" s="3">
        <f>IF(Calendar[[#This Row],[Year]]=Calendar[[#This Row],[FY]],Calendar[[#This Row],[Qrt (CY)]],Calendar[[#This Row],[Qrt (CY)]]-2)</f>
        <v>1</v>
      </c>
      <c r="L1149" s="3">
        <f>WEEKDAY(Calendar[[#This Row],[Date]],2)</f>
        <v>1</v>
      </c>
    </row>
    <row r="1150" spans="2:12" x14ac:dyDescent="0.35">
      <c r="B1150" s="2">
        <v>42787</v>
      </c>
      <c r="C1150" s="3">
        <f>DAY(Calendar[[#This Row],[Date]])</f>
        <v>21</v>
      </c>
      <c r="D1150" s="3">
        <f>MONTH(Calendar[[#This Row],[Date]])</f>
        <v>2</v>
      </c>
      <c r="E1150" s="3">
        <f>YEAR(Calendar[[#This Row],[Date]])</f>
        <v>2017</v>
      </c>
      <c r="F1150" s="3" t="str">
        <f>TEXT(Calendar[[#This Row],[Date]],"dddd")</f>
        <v>Tuesday</v>
      </c>
      <c r="G1150" s="3" t="str">
        <f>TEXT(Calendar[[#This Row],[Date]],"mmmm")</f>
        <v>February</v>
      </c>
      <c r="H1150" s="3" t="str">
        <f>TEXT(Calendar[[#This Row],[Date]],"mmm")</f>
        <v>Feb</v>
      </c>
      <c r="I1150" s="3">
        <f>IF(MONTH(Calendar[[#This Row],[Date]])&gt;=7,YEAR(Calendar[[#This Row],[Date]])+1,YEAR(Calendar[[#This Row],[Date]]))</f>
        <v>2017</v>
      </c>
      <c r="J1150" s="3">
        <f>ROUNDUP(Calendar[[#This Row],[Month ]]/3,0)</f>
        <v>1</v>
      </c>
      <c r="K1150" s="3">
        <f>IF(Calendar[[#This Row],[Year]]=Calendar[[#This Row],[FY]],Calendar[[#This Row],[Qrt (CY)]],Calendar[[#This Row],[Qrt (CY)]]-2)</f>
        <v>1</v>
      </c>
      <c r="L1150" s="3">
        <f>WEEKDAY(Calendar[[#This Row],[Date]],2)</f>
        <v>2</v>
      </c>
    </row>
    <row r="1151" spans="2:12" x14ac:dyDescent="0.35">
      <c r="B1151" s="2">
        <v>42788</v>
      </c>
      <c r="C1151" s="3">
        <f>DAY(Calendar[[#This Row],[Date]])</f>
        <v>22</v>
      </c>
      <c r="D1151" s="3">
        <f>MONTH(Calendar[[#This Row],[Date]])</f>
        <v>2</v>
      </c>
      <c r="E1151" s="3">
        <f>YEAR(Calendar[[#This Row],[Date]])</f>
        <v>2017</v>
      </c>
      <c r="F1151" s="3" t="str">
        <f>TEXT(Calendar[[#This Row],[Date]],"dddd")</f>
        <v>Wednesday</v>
      </c>
      <c r="G1151" s="3" t="str">
        <f>TEXT(Calendar[[#This Row],[Date]],"mmmm")</f>
        <v>February</v>
      </c>
      <c r="H1151" s="3" t="str">
        <f>TEXT(Calendar[[#This Row],[Date]],"mmm")</f>
        <v>Feb</v>
      </c>
      <c r="I1151" s="3">
        <f>IF(MONTH(Calendar[[#This Row],[Date]])&gt;=7,YEAR(Calendar[[#This Row],[Date]])+1,YEAR(Calendar[[#This Row],[Date]]))</f>
        <v>2017</v>
      </c>
      <c r="J1151" s="3">
        <f>ROUNDUP(Calendar[[#This Row],[Month ]]/3,0)</f>
        <v>1</v>
      </c>
      <c r="K1151" s="3">
        <f>IF(Calendar[[#This Row],[Year]]=Calendar[[#This Row],[FY]],Calendar[[#This Row],[Qrt (CY)]],Calendar[[#This Row],[Qrt (CY)]]-2)</f>
        <v>1</v>
      </c>
      <c r="L1151" s="3">
        <f>WEEKDAY(Calendar[[#This Row],[Date]],2)</f>
        <v>3</v>
      </c>
    </row>
    <row r="1152" spans="2:12" x14ac:dyDescent="0.35">
      <c r="B1152" s="2">
        <v>42789</v>
      </c>
      <c r="C1152" s="3">
        <f>DAY(Calendar[[#This Row],[Date]])</f>
        <v>23</v>
      </c>
      <c r="D1152" s="3">
        <f>MONTH(Calendar[[#This Row],[Date]])</f>
        <v>2</v>
      </c>
      <c r="E1152" s="3">
        <f>YEAR(Calendar[[#This Row],[Date]])</f>
        <v>2017</v>
      </c>
      <c r="F1152" s="3" t="str">
        <f>TEXT(Calendar[[#This Row],[Date]],"dddd")</f>
        <v>Thursday</v>
      </c>
      <c r="G1152" s="3" t="str">
        <f>TEXT(Calendar[[#This Row],[Date]],"mmmm")</f>
        <v>February</v>
      </c>
      <c r="H1152" s="3" t="str">
        <f>TEXT(Calendar[[#This Row],[Date]],"mmm")</f>
        <v>Feb</v>
      </c>
      <c r="I1152" s="3">
        <f>IF(MONTH(Calendar[[#This Row],[Date]])&gt;=7,YEAR(Calendar[[#This Row],[Date]])+1,YEAR(Calendar[[#This Row],[Date]]))</f>
        <v>2017</v>
      </c>
      <c r="J1152" s="3">
        <f>ROUNDUP(Calendar[[#This Row],[Month ]]/3,0)</f>
        <v>1</v>
      </c>
      <c r="K1152" s="3">
        <f>IF(Calendar[[#This Row],[Year]]=Calendar[[#This Row],[FY]],Calendar[[#This Row],[Qrt (CY)]],Calendar[[#This Row],[Qrt (CY)]]-2)</f>
        <v>1</v>
      </c>
      <c r="L1152" s="3">
        <f>WEEKDAY(Calendar[[#This Row],[Date]],2)</f>
        <v>4</v>
      </c>
    </row>
    <row r="1153" spans="2:12" x14ac:dyDescent="0.35">
      <c r="B1153" s="2">
        <v>42790</v>
      </c>
      <c r="C1153" s="3">
        <f>DAY(Calendar[[#This Row],[Date]])</f>
        <v>24</v>
      </c>
      <c r="D1153" s="3">
        <f>MONTH(Calendar[[#This Row],[Date]])</f>
        <v>2</v>
      </c>
      <c r="E1153" s="3">
        <f>YEAR(Calendar[[#This Row],[Date]])</f>
        <v>2017</v>
      </c>
      <c r="F1153" s="3" t="str">
        <f>TEXT(Calendar[[#This Row],[Date]],"dddd")</f>
        <v>Friday</v>
      </c>
      <c r="G1153" s="3" t="str">
        <f>TEXT(Calendar[[#This Row],[Date]],"mmmm")</f>
        <v>February</v>
      </c>
      <c r="H1153" s="3" t="str">
        <f>TEXT(Calendar[[#This Row],[Date]],"mmm")</f>
        <v>Feb</v>
      </c>
      <c r="I1153" s="3">
        <f>IF(MONTH(Calendar[[#This Row],[Date]])&gt;=7,YEAR(Calendar[[#This Row],[Date]])+1,YEAR(Calendar[[#This Row],[Date]]))</f>
        <v>2017</v>
      </c>
      <c r="J1153" s="3">
        <f>ROUNDUP(Calendar[[#This Row],[Month ]]/3,0)</f>
        <v>1</v>
      </c>
      <c r="K1153" s="3">
        <f>IF(Calendar[[#This Row],[Year]]=Calendar[[#This Row],[FY]],Calendar[[#This Row],[Qrt (CY)]],Calendar[[#This Row],[Qrt (CY)]]-2)</f>
        <v>1</v>
      </c>
      <c r="L1153" s="3">
        <f>WEEKDAY(Calendar[[#This Row],[Date]],2)</f>
        <v>5</v>
      </c>
    </row>
    <row r="1154" spans="2:12" x14ac:dyDescent="0.35">
      <c r="B1154" s="2">
        <v>42791</v>
      </c>
      <c r="C1154" s="3">
        <f>DAY(Calendar[[#This Row],[Date]])</f>
        <v>25</v>
      </c>
      <c r="D1154" s="3">
        <f>MONTH(Calendar[[#This Row],[Date]])</f>
        <v>2</v>
      </c>
      <c r="E1154" s="3">
        <f>YEAR(Calendar[[#This Row],[Date]])</f>
        <v>2017</v>
      </c>
      <c r="F1154" s="3" t="str">
        <f>TEXT(Calendar[[#This Row],[Date]],"dddd")</f>
        <v>Saturday</v>
      </c>
      <c r="G1154" s="3" t="str">
        <f>TEXT(Calendar[[#This Row],[Date]],"mmmm")</f>
        <v>February</v>
      </c>
      <c r="H1154" s="3" t="str">
        <f>TEXT(Calendar[[#This Row],[Date]],"mmm")</f>
        <v>Feb</v>
      </c>
      <c r="I1154" s="3">
        <f>IF(MONTH(Calendar[[#This Row],[Date]])&gt;=7,YEAR(Calendar[[#This Row],[Date]])+1,YEAR(Calendar[[#This Row],[Date]]))</f>
        <v>2017</v>
      </c>
      <c r="J1154" s="3">
        <f>ROUNDUP(Calendar[[#This Row],[Month ]]/3,0)</f>
        <v>1</v>
      </c>
      <c r="K1154" s="3">
        <f>IF(Calendar[[#This Row],[Year]]=Calendar[[#This Row],[FY]],Calendar[[#This Row],[Qrt (CY)]],Calendar[[#This Row],[Qrt (CY)]]-2)</f>
        <v>1</v>
      </c>
      <c r="L1154" s="3">
        <f>WEEKDAY(Calendar[[#This Row],[Date]],2)</f>
        <v>6</v>
      </c>
    </row>
    <row r="1155" spans="2:12" x14ac:dyDescent="0.35">
      <c r="B1155" s="2">
        <v>42792</v>
      </c>
      <c r="C1155" s="3">
        <f>DAY(Calendar[[#This Row],[Date]])</f>
        <v>26</v>
      </c>
      <c r="D1155" s="3">
        <f>MONTH(Calendar[[#This Row],[Date]])</f>
        <v>2</v>
      </c>
      <c r="E1155" s="3">
        <f>YEAR(Calendar[[#This Row],[Date]])</f>
        <v>2017</v>
      </c>
      <c r="F1155" s="3" t="str">
        <f>TEXT(Calendar[[#This Row],[Date]],"dddd")</f>
        <v>Sunday</v>
      </c>
      <c r="G1155" s="3" t="str">
        <f>TEXT(Calendar[[#This Row],[Date]],"mmmm")</f>
        <v>February</v>
      </c>
      <c r="H1155" s="3" t="str">
        <f>TEXT(Calendar[[#This Row],[Date]],"mmm")</f>
        <v>Feb</v>
      </c>
      <c r="I1155" s="3">
        <f>IF(MONTH(Calendar[[#This Row],[Date]])&gt;=7,YEAR(Calendar[[#This Row],[Date]])+1,YEAR(Calendar[[#This Row],[Date]]))</f>
        <v>2017</v>
      </c>
      <c r="J1155" s="3">
        <f>ROUNDUP(Calendar[[#This Row],[Month ]]/3,0)</f>
        <v>1</v>
      </c>
      <c r="K1155" s="3">
        <f>IF(Calendar[[#This Row],[Year]]=Calendar[[#This Row],[FY]],Calendar[[#This Row],[Qrt (CY)]],Calendar[[#This Row],[Qrt (CY)]]-2)</f>
        <v>1</v>
      </c>
      <c r="L1155" s="3">
        <f>WEEKDAY(Calendar[[#This Row],[Date]],2)</f>
        <v>7</v>
      </c>
    </row>
    <row r="1156" spans="2:12" x14ac:dyDescent="0.35">
      <c r="B1156" s="2">
        <v>42793</v>
      </c>
      <c r="C1156" s="3">
        <f>DAY(Calendar[[#This Row],[Date]])</f>
        <v>27</v>
      </c>
      <c r="D1156" s="3">
        <f>MONTH(Calendar[[#This Row],[Date]])</f>
        <v>2</v>
      </c>
      <c r="E1156" s="3">
        <f>YEAR(Calendar[[#This Row],[Date]])</f>
        <v>2017</v>
      </c>
      <c r="F1156" s="3" t="str">
        <f>TEXT(Calendar[[#This Row],[Date]],"dddd")</f>
        <v>Monday</v>
      </c>
      <c r="G1156" s="3" t="str">
        <f>TEXT(Calendar[[#This Row],[Date]],"mmmm")</f>
        <v>February</v>
      </c>
      <c r="H1156" s="3" t="str">
        <f>TEXT(Calendar[[#This Row],[Date]],"mmm")</f>
        <v>Feb</v>
      </c>
      <c r="I1156" s="3">
        <f>IF(MONTH(Calendar[[#This Row],[Date]])&gt;=7,YEAR(Calendar[[#This Row],[Date]])+1,YEAR(Calendar[[#This Row],[Date]]))</f>
        <v>2017</v>
      </c>
      <c r="J1156" s="3">
        <f>ROUNDUP(Calendar[[#This Row],[Month ]]/3,0)</f>
        <v>1</v>
      </c>
      <c r="K1156" s="3">
        <f>IF(Calendar[[#This Row],[Year]]=Calendar[[#This Row],[FY]],Calendar[[#This Row],[Qrt (CY)]],Calendar[[#This Row],[Qrt (CY)]]-2)</f>
        <v>1</v>
      </c>
      <c r="L1156" s="3">
        <f>WEEKDAY(Calendar[[#This Row],[Date]],2)</f>
        <v>1</v>
      </c>
    </row>
    <row r="1157" spans="2:12" x14ac:dyDescent="0.35">
      <c r="B1157" s="2">
        <v>42794</v>
      </c>
      <c r="C1157" s="3">
        <f>DAY(Calendar[[#This Row],[Date]])</f>
        <v>28</v>
      </c>
      <c r="D1157" s="3">
        <f>MONTH(Calendar[[#This Row],[Date]])</f>
        <v>2</v>
      </c>
      <c r="E1157" s="3">
        <f>YEAR(Calendar[[#This Row],[Date]])</f>
        <v>2017</v>
      </c>
      <c r="F1157" s="3" t="str">
        <f>TEXT(Calendar[[#This Row],[Date]],"dddd")</f>
        <v>Tuesday</v>
      </c>
      <c r="G1157" s="3" t="str">
        <f>TEXT(Calendar[[#This Row],[Date]],"mmmm")</f>
        <v>February</v>
      </c>
      <c r="H1157" s="3" t="str">
        <f>TEXT(Calendar[[#This Row],[Date]],"mmm")</f>
        <v>Feb</v>
      </c>
      <c r="I1157" s="3">
        <f>IF(MONTH(Calendar[[#This Row],[Date]])&gt;=7,YEAR(Calendar[[#This Row],[Date]])+1,YEAR(Calendar[[#This Row],[Date]]))</f>
        <v>2017</v>
      </c>
      <c r="J1157" s="3">
        <f>ROUNDUP(Calendar[[#This Row],[Month ]]/3,0)</f>
        <v>1</v>
      </c>
      <c r="K1157" s="3">
        <f>IF(Calendar[[#This Row],[Year]]=Calendar[[#This Row],[FY]],Calendar[[#This Row],[Qrt (CY)]],Calendar[[#This Row],[Qrt (CY)]]-2)</f>
        <v>1</v>
      </c>
      <c r="L1157" s="3">
        <f>WEEKDAY(Calendar[[#This Row],[Date]],2)</f>
        <v>2</v>
      </c>
    </row>
    <row r="1158" spans="2:12" x14ac:dyDescent="0.35">
      <c r="B1158" s="2">
        <v>42795</v>
      </c>
      <c r="C1158" s="3">
        <f>DAY(Calendar[[#This Row],[Date]])</f>
        <v>1</v>
      </c>
      <c r="D1158" s="3">
        <f>MONTH(Calendar[[#This Row],[Date]])</f>
        <v>3</v>
      </c>
      <c r="E1158" s="3">
        <f>YEAR(Calendar[[#This Row],[Date]])</f>
        <v>2017</v>
      </c>
      <c r="F1158" s="3" t="str">
        <f>TEXT(Calendar[[#This Row],[Date]],"dddd")</f>
        <v>Wednesday</v>
      </c>
      <c r="G1158" s="3" t="str">
        <f>TEXT(Calendar[[#This Row],[Date]],"mmmm")</f>
        <v>March</v>
      </c>
      <c r="H1158" s="3" t="str">
        <f>TEXT(Calendar[[#This Row],[Date]],"mmm")</f>
        <v>Mar</v>
      </c>
      <c r="I1158" s="3">
        <f>IF(MONTH(Calendar[[#This Row],[Date]])&gt;=7,YEAR(Calendar[[#This Row],[Date]])+1,YEAR(Calendar[[#This Row],[Date]]))</f>
        <v>2017</v>
      </c>
      <c r="J1158" s="3">
        <f>ROUNDUP(Calendar[[#This Row],[Month ]]/3,0)</f>
        <v>1</v>
      </c>
      <c r="K1158" s="3">
        <f>IF(Calendar[[#This Row],[Year]]=Calendar[[#This Row],[FY]],Calendar[[#This Row],[Qrt (CY)]],Calendar[[#This Row],[Qrt (CY)]]-2)</f>
        <v>1</v>
      </c>
      <c r="L1158" s="3">
        <f>WEEKDAY(Calendar[[#This Row],[Date]],2)</f>
        <v>3</v>
      </c>
    </row>
    <row r="1159" spans="2:12" x14ac:dyDescent="0.35">
      <c r="B1159" s="2">
        <v>42796</v>
      </c>
      <c r="C1159" s="3">
        <f>DAY(Calendar[[#This Row],[Date]])</f>
        <v>2</v>
      </c>
      <c r="D1159" s="3">
        <f>MONTH(Calendar[[#This Row],[Date]])</f>
        <v>3</v>
      </c>
      <c r="E1159" s="3">
        <f>YEAR(Calendar[[#This Row],[Date]])</f>
        <v>2017</v>
      </c>
      <c r="F1159" s="3" t="str">
        <f>TEXT(Calendar[[#This Row],[Date]],"dddd")</f>
        <v>Thursday</v>
      </c>
      <c r="G1159" s="3" t="str">
        <f>TEXT(Calendar[[#This Row],[Date]],"mmmm")</f>
        <v>March</v>
      </c>
      <c r="H1159" s="3" t="str">
        <f>TEXT(Calendar[[#This Row],[Date]],"mmm")</f>
        <v>Mar</v>
      </c>
      <c r="I1159" s="3">
        <f>IF(MONTH(Calendar[[#This Row],[Date]])&gt;=7,YEAR(Calendar[[#This Row],[Date]])+1,YEAR(Calendar[[#This Row],[Date]]))</f>
        <v>2017</v>
      </c>
      <c r="J1159" s="3">
        <f>ROUNDUP(Calendar[[#This Row],[Month ]]/3,0)</f>
        <v>1</v>
      </c>
      <c r="K1159" s="3">
        <f>IF(Calendar[[#This Row],[Year]]=Calendar[[#This Row],[FY]],Calendar[[#This Row],[Qrt (CY)]],Calendar[[#This Row],[Qrt (CY)]]-2)</f>
        <v>1</v>
      </c>
      <c r="L1159" s="3">
        <f>WEEKDAY(Calendar[[#This Row],[Date]],2)</f>
        <v>4</v>
      </c>
    </row>
    <row r="1160" spans="2:12" x14ac:dyDescent="0.35">
      <c r="B1160" s="2">
        <v>42797</v>
      </c>
      <c r="C1160" s="3">
        <f>DAY(Calendar[[#This Row],[Date]])</f>
        <v>3</v>
      </c>
      <c r="D1160" s="3">
        <f>MONTH(Calendar[[#This Row],[Date]])</f>
        <v>3</v>
      </c>
      <c r="E1160" s="3">
        <f>YEAR(Calendar[[#This Row],[Date]])</f>
        <v>2017</v>
      </c>
      <c r="F1160" s="3" t="str">
        <f>TEXT(Calendar[[#This Row],[Date]],"dddd")</f>
        <v>Friday</v>
      </c>
      <c r="G1160" s="3" t="str">
        <f>TEXT(Calendar[[#This Row],[Date]],"mmmm")</f>
        <v>March</v>
      </c>
      <c r="H1160" s="3" t="str">
        <f>TEXT(Calendar[[#This Row],[Date]],"mmm")</f>
        <v>Mar</v>
      </c>
      <c r="I1160" s="3">
        <f>IF(MONTH(Calendar[[#This Row],[Date]])&gt;=7,YEAR(Calendar[[#This Row],[Date]])+1,YEAR(Calendar[[#This Row],[Date]]))</f>
        <v>2017</v>
      </c>
      <c r="J1160" s="3">
        <f>ROUNDUP(Calendar[[#This Row],[Month ]]/3,0)</f>
        <v>1</v>
      </c>
      <c r="K1160" s="3">
        <f>IF(Calendar[[#This Row],[Year]]=Calendar[[#This Row],[FY]],Calendar[[#This Row],[Qrt (CY)]],Calendar[[#This Row],[Qrt (CY)]]-2)</f>
        <v>1</v>
      </c>
      <c r="L1160" s="3">
        <f>WEEKDAY(Calendar[[#This Row],[Date]],2)</f>
        <v>5</v>
      </c>
    </row>
    <row r="1161" spans="2:12" x14ac:dyDescent="0.35">
      <c r="B1161" s="2">
        <v>42798</v>
      </c>
      <c r="C1161" s="3">
        <f>DAY(Calendar[[#This Row],[Date]])</f>
        <v>4</v>
      </c>
      <c r="D1161" s="3">
        <f>MONTH(Calendar[[#This Row],[Date]])</f>
        <v>3</v>
      </c>
      <c r="E1161" s="3">
        <f>YEAR(Calendar[[#This Row],[Date]])</f>
        <v>2017</v>
      </c>
      <c r="F1161" s="3" t="str">
        <f>TEXT(Calendar[[#This Row],[Date]],"dddd")</f>
        <v>Saturday</v>
      </c>
      <c r="G1161" s="3" t="str">
        <f>TEXT(Calendar[[#This Row],[Date]],"mmmm")</f>
        <v>March</v>
      </c>
      <c r="H1161" s="3" t="str">
        <f>TEXT(Calendar[[#This Row],[Date]],"mmm")</f>
        <v>Mar</v>
      </c>
      <c r="I1161" s="3">
        <f>IF(MONTH(Calendar[[#This Row],[Date]])&gt;=7,YEAR(Calendar[[#This Row],[Date]])+1,YEAR(Calendar[[#This Row],[Date]]))</f>
        <v>2017</v>
      </c>
      <c r="J1161" s="3">
        <f>ROUNDUP(Calendar[[#This Row],[Month ]]/3,0)</f>
        <v>1</v>
      </c>
      <c r="K1161" s="3">
        <f>IF(Calendar[[#This Row],[Year]]=Calendar[[#This Row],[FY]],Calendar[[#This Row],[Qrt (CY)]],Calendar[[#This Row],[Qrt (CY)]]-2)</f>
        <v>1</v>
      </c>
      <c r="L1161" s="3">
        <f>WEEKDAY(Calendar[[#This Row],[Date]],2)</f>
        <v>6</v>
      </c>
    </row>
    <row r="1162" spans="2:12" x14ac:dyDescent="0.35">
      <c r="B1162" s="2">
        <v>42799</v>
      </c>
      <c r="C1162" s="3">
        <f>DAY(Calendar[[#This Row],[Date]])</f>
        <v>5</v>
      </c>
      <c r="D1162" s="3">
        <f>MONTH(Calendar[[#This Row],[Date]])</f>
        <v>3</v>
      </c>
      <c r="E1162" s="3">
        <f>YEAR(Calendar[[#This Row],[Date]])</f>
        <v>2017</v>
      </c>
      <c r="F1162" s="3" t="str">
        <f>TEXT(Calendar[[#This Row],[Date]],"dddd")</f>
        <v>Sunday</v>
      </c>
      <c r="G1162" s="3" t="str">
        <f>TEXT(Calendar[[#This Row],[Date]],"mmmm")</f>
        <v>March</v>
      </c>
      <c r="H1162" s="3" t="str">
        <f>TEXT(Calendar[[#This Row],[Date]],"mmm")</f>
        <v>Mar</v>
      </c>
      <c r="I1162" s="3">
        <f>IF(MONTH(Calendar[[#This Row],[Date]])&gt;=7,YEAR(Calendar[[#This Row],[Date]])+1,YEAR(Calendar[[#This Row],[Date]]))</f>
        <v>2017</v>
      </c>
      <c r="J1162" s="3">
        <f>ROUNDUP(Calendar[[#This Row],[Month ]]/3,0)</f>
        <v>1</v>
      </c>
      <c r="K1162" s="3">
        <f>IF(Calendar[[#This Row],[Year]]=Calendar[[#This Row],[FY]],Calendar[[#This Row],[Qrt (CY)]],Calendar[[#This Row],[Qrt (CY)]]-2)</f>
        <v>1</v>
      </c>
      <c r="L1162" s="3">
        <f>WEEKDAY(Calendar[[#This Row],[Date]],2)</f>
        <v>7</v>
      </c>
    </row>
    <row r="1163" spans="2:12" x14ac:dyDescent="0.35">
      <c r="B1163" s="2">
        <v>42800</v>
      </c>
      <c r="C1163" s="3">
        <f>DAY(Calendar[[#This Row],[Date]])</f>
        <v>6</v>
      </c>
      <c r="D1163" s="3">
        <f>MONTH(Calendar[[#This Row],[Date]])</f>
        <v>3</v>
      </c>
      <c r="E1163" s="3">
        <f>YEAR(Calendar[[#This Row],[Date]])</f>
        <v>2017</v>
      </c>
      <c r="F1163" s="3" t="str">
        <f>TEXT(Calendar[[#This Row],[Date]],"dddd")</f>
        <v>Monday</v>
      </c>
      <c r="G1163" s="3" t="str">
        <f>TEXT(Calendar[[#This Row],[Date]],"mmmm")</f>
        <v>March</v>
      </c>
      <c r="H1163" s="3" t="str">
        <f>TEXT(Calendar[[#This Row],[Date]],"mmm")</f>
        <v>Mar</v>
      </c>
      <c r="I1163" s="3">
        <f>IF(MONTH(Calendar[[#This Row],[Date]])&gt;=7,YEAR(Calendar[[#This Row],[Date]])+1,YEAR(Calendar[[#This Row],[Date]]))</f>
        <v>2017</v>
      </c>
      <c r="J1163" s="3">
        <f>ROUNDUP(Calendar[[#This Row],[Month ]]/3,0)</f>
        <v>1</v>
      </c>
      <c r="K1163" s="3">
        <f>IF(Calendar[[#This Row],[Year]]=Calendar[[#This Row],[FY]],Calendar[[#This Row],[Qrt (CY)]],Calendar[[#This Row],[Qrt (CY)]]-2)</f>
        <v>1</v>
      </c>
      <c r="L1163" s="3">
        <f>WEEKDAY(Calendar[[#This Row],[Date]],2)</f>
        <v>1</v>
      </c>
    </row>
    <row r="1164" spans="2:12" x14ac:dyDescent="0.35">
      <c r="B1164" s="2">
        <v>42801</v>
      </c>
      <c r="C1164" s="3">
        <f>DAY(Calendar[[#This Row],[Date]])</f>
        <v>7</v>
      </c>
      <c r="D1164" s="3">
        <f>MONTH(Calendar[[#This Row],[Date]])</f>
        <v>3</v>
      </c>
      <c r="E1164" s="3">
        <f>YEAR(Calendar[[#This Row],[Date]])</f>
        <v>2017</v>
      </c>
      <c r="F1164" s="3" t="str">
        <f>TEXT(Calendar[[#This Row],[Date]],"dddd")</f>
        <v>Tuesday</v>
      </c>
      <c r="G1164" s="3" t="str">
        <f>TEXT(Calendar[[#This Row],[Date]],"mmmm")</f>
        <v>March</v>
      </c>
      <c r="H1164" s="3" t="str">
        <f>TEXT(Calendar[[#This Row],[Date]],"mmm")</f>
        <v>Mar</v>
      </c>
      <c r="I1164" s="3">
        <f>IF(MONTH(Calendar[[#This Row],[Date]])&gt;=7,YEAR(Calendar[[#This Row],[Date]])+1,YEAR(Calendar[[#This Row],[Date]]))</f>
        <v>2017</v>
      </c>
      <c r="J1164" s="3">
        <f>ROUNDUP(Calendar[[#This Row],[Month ]]/3,0)</f>
        <v>1</v>
      </c>
      <c r="K1164" s="3">
        <f>IF(Calendar[[#This Row],[Year]]=Calendar[[#This Row],[FY]],Calendar[[#This Row],[Qrt (CY)]],Calendar[[#This Row],[Qrt (CY)]]-2)</f>
        <v>1</v>
      </c>
      <c r="L1164" s="3">
        <f>WEEKDAY(Calendar[[#This Row],[Date]],2)</f>
        <v>2</v>
      </c>
    </row>
    <row r="1165" spans="2:12" x14ac:dyDescent="0.35">
      <c r="B1165" s="2">
        <v>42802</v>
      </c>
      <c r="C1165" s="3">
        <f>DAY(Calendar[[#This Row],[Date]])</f>
        <v>8</v>
      </c>
      <c r="D1165" s="3">
        <f>MONTH(Calendar[[#This Row],[Date]])</f>
        <v>3</v>
      </c>
      <c r="E1165" s="3">
        <f>YEAR(Calendar[[#This Row],[Date]])</f>
        <v>2017</v>
      </c>
      <c r="F1165" s="3" t="str">
        <f>TEXT(Calendar[[#This Row],[Date]],"dddd")</f>
        <v>Wednesday</v>
      </c>
      <c r="G1165" s="3" t="str">
        <f>TEXT(Calendar[[#This Row],[Date]],"mmmm")</f>
        <v>March</v>
      </c>
      <c r="H1165" s="3" t="str">
        <f>TEXT(Calendar[[#This Row],[Date]],"mmm")</f>
        <v>Mar</v>
      </c>
      <c r="I1165" s="3">
        <f>IF(MONTH(Calendar[[#This Row],[Date]])&gt;=7,YEAR(Calendar[[#This Row],[Date]])+1,YEAR(Calendar[[#This Row],[Date]]))</f>
        <v>2017</v>
      </c>
      <c r="J1165" s="3">
        <f>ROUNDUP(Calendar[[#This Row],[Month ]]/3,0)</f>
        <v>1</v>
      </c>
      <c r="K1165" s="3">
        <f>IF(Calendar[[#This Row],[Year]]=Calendar[[#This Row],[FY]],Calendar[[#This Row],[Qrt (CY)]],Calendar[[#This Row],[Qrt (CY)]]-2)</f>
        <v>1</v>
      </c>
      <c r="L1165" s="3">
        <f>WEEKDAY(Calendar[[#This Row],[Date]],2)</f>
        <v>3</v>
      </c>
    </row>
    <row r="1166" spans="2:12" x14ac:dyDescent="0.35">
      <c r="B1166" s="2">
        <v>42803</v>
      </c>
      <c r="C1166" s="3">
        <f>DAY(Calendar[[#This Row],[Date]])</f>
        <v>9</v>
      </c>
      <c r="D1166" s="3">
        <f>MONTH(Calendar[[#This Row],[Date]])</f>
        <v>3</v>
      </c>
      <c r="E1166" s="3">
        <f>YEAR(Calendar[[#This Row],[Date]])</f>
        <v>2017</v>
      </c>
      <c r="F1166" s="3" t="str">
        <f>TEXT(Calendar[[#This Row],[Date]],"dddd")</f>
        <v>Thursday</v>
      </c>
      <c r="G1166" s="3" t="str">
        <f>TEXT(Calendar[[#This Row],[Date]],"mmmm")</f>
        <v>March</v>
      </c>
      <c r="H1166" s="3" t="str">
        <f>TEXT(Calendar[[#This Row],[Date]],"mmm")</f>
        <v>Mar</v>
      </c>
      <c r="I1166" s="3">
        <f>IF(MONTH(Calendar[[#This Row],[Date]])&gt;=7,YEAR(Calendar[[#This Row],[Date]])+1,YEAR(Calendar[[#This Row],[Date]]))</f>
        <v>2017</v>
      </c>
      <c r="J1166" s="3">
        <f>ROUNDUP(Calendar[[#This Row],[Month ]]/3,0)</f>
        <v>1</v>
      </c>
      <c r="K1166" s="3">
        <f>IF(Calendar[[#This Row],[Year]]=Calendar[[#This Row],[FY]],Calendar[[#This Row],[Qrt (CY)]],Calendar[[#This Row],[Qrt (CY)]]-2)</f>
        <v>1</v>
      </c>
      <c r="L1166" s="3">
        <f>WEEKDAY(Calendar[[#This Row],[Date]],2)</f>
        <v>4</v>
      </c>
    </row>
    <row r="1167" spans="2:12" x14ac:dyDescent="0.35">
      <c r="B1167" s="2">
        <v>42804</v>
      </c>
      <c r="C1167" s="3">
        <f>DAY(Calendar[[#This Row],[Date]])</f>
        <v>10</v>
      </c>
      <c r="D1167" s="3">
        <f>MONTH(Calendar[[#This Row],[Date]])</f>
        <v>3</v>
      </c>
      <c r="E1167" s="3">
        <f>YEAR(Calendar[[#This Row],[Date]])</f>
        <v>2017</v>
      </c>
      <c r="F1167" s="3" t="str">
        <f>TEXT(Calendar[[#This Row],[Date]],"dddd")</f>
        <v>Friday</v>
      </c>
      <c r="G1167" s="3" t="str">
        <f>TEXT(Calendar[[#This Row],[Date]],"mmmm")</f>
        <v>March</v>
      </c>
      <c r="H1167" s="3" t="str">
        <f>TEXT(Calendar[[#This Row],[Date]],"mmm")</f>
        <v>Mar</v>
      </c>
      <c r="I1167" s="3">
        <f>IF(MONTH(Calendar[[#This Row],[Date]])&gt;=7,YEAR(Calendar[[#This Row],[Date]])+1,YEAR(Calendar[[#This Row],[Date]]))</f>
        <v>2017</v>
      </c>
      <c r="J1167" s="3">
        <f>ROUNDUP(Calendar[[#This Row],[Month ]]/3,0)</f>
        <v>1</v>
      </c>
      <c r="K1167" s="3">
        <f>IF(Calendar[[#This Row],[Year]]=Calendar[[#This Row],[FY]],Calendar[[#This Row],[Qrt (CY)]],Calendar[[#This Row],[Qrt (CY)]]-2)</f>
        <v>1</v>
      </c>
      <c r="L1167" s="3">
        <f>WEEKDAY(Calendar[[#This Row],[Date]],2)</f>
        <v>5</v>
      </c>
    </row>
    <row r="1168" spans="2:12" x14ac:dyDescent="0.35">
      <c r="B1168" s="2">
        <v>42805</v>
      </c>
      <c r="C1168" s="3">
        <f>DAY(Calendar[[#This Row],[Date]])</f>
        <v>11</v>
      </c>
      <c r="D1168" s="3">
        <f>MONTH(Calendar[[#This Row],[Date]])</f>
        <v>3</v>
      </c>
      <c r="E1168" s="3">
        <f>YEAR(Calendar[[#This Row],[Date]])</f>
        <v>2017</v>
      </c>
      <c r="F1168" s="3" t="str">
        <f>TEXT(Calendar[[#This Row],[Date]],"dddd")</f>
        <v>Saturday</v>
      </c>
      <c r="G1168" s="3" t="str">
        <f>TEXT(Calendar[[#This Row],[Date]],"mmmm")</f>
        <v>March</v>
      </c>
      <c r="H1168" s="3" t="str">
        <f>TEXT(Calendar[[#This Row],[Date]],"mmm")</f>
        <v>Mar</v>
      </c>
      <c r="I1168" s="3">
        <f>IF(MONTH(Calendar[[#This Row],[Date]])&gt;=7,YEAR(Calendar[[#This Row],[Date]])+1,YEAR(Calendar[[#This Row],[Date]]))</f>
        <v>2017</v>
      </c>
      <c r="J1168" s="3">
        <f>ROUNDUP(Calendar[[#This Row],[Month ]]/3,0)</f>
        <v>1</v>
      </c>
      <c r="K1168" s="3">
        <f>IF(Calendar[[#This Row],[Year]]=Calendar[[#This Row],[FY]],Calendar[[#This Row],[Qrt (CY)]],Calendar[[#This Row],[Qrt (CY)]]-2)</f>
        <v>1</v>
      </c>
      <c r="L1168" s="3">
        <f>WEEKDAY(Calendar[[#This Row],[Date]],2)</f>
        <v>6</v>
      </c>
    </row>
    <row r="1169" spans="2:12" x14ac:dyDescent="0.35">
      <c r="B1169" s="2">
        <v>42806</v>
      </c>
      <c r="C1169" s="3">
        <f>DAY(Calendar[[#This Row],[Date]])</f>
        <v>12</v>
      </c>
      <c r="D1169" s="3">
        <f>MONTH(Calendar[[#This Row],[Date]])</f>
        <v>3</v>
      </c>
      <c r="E1169" s="3">
        <f>YEAR(Calendar[[#This Row],[Date]])</f>
        <v>2017</v>
      </c>
      <c r="F1169" s="3" t="str">
        <f>TEXT(Calendar[[#This Row],[Date]],"dddd")</f>
        <v>Sunday</v>
      </c>
      <c r="G1169" s="3" t="str">
        <f>TEXT(Calendar[[#This Row],[Date]],"mmmm")</f>
        <v>March</v>
      </c>
      <c r="H1169" s="3" t="str">
        <f>TEXT(Calendar[[#This Row],[Date]],"mmm")</f>
        <v>Mar</v>
      </c>
      <c r="I1169" s="3">
        <f>IF(MONTH(Calendar[[#This Row],[Date]])&gt;=7,YEAR(Calendar[[#This Row],[Date]])+1,YEAR(Calendar[[#This Row],[Date]]))</f>
        <v>2017</v>
      </c>
      <c r="J1169" s="3">
        <f>ROUNDUP(Calendar[[#This Row],[Month ]]/3,0)</f>
        <v>1</v>
      </c>
      <c r="K1169" s="3">
        <f>IF(Calendar[[#This Row],[Year]]=Calendar[[#This Row],[FY]],Calendar[[#This Row],[Qrt (CY)]],Calendar[[#This Row],[Qrt (CY)]]-2)</f>
        <v>1</v>
      </c>
      <c r="L1169" s="3">
        <f>WEEKDAY(Calendar[[#This Row],[Date]],2)</f>
        <v>7</v>
      </c>
    </row>
    <row r="1170" spans="2:12" x14ac:dyDescent="0.35">
      <c r="B1170" s="2">
        <v>42807</v>
      </c>
      <c r="C1170" s="3">
        <f>DAY(Calendar[[#This Row],[Date]])</f>
        <v>13</v>
      </c>
      <c r="D1170" s="3">
        <f>MONTH(Calendar[[#This Row],[Date]])</f>
        <v>3</v>
      </c>
      <c r="E1170" s="3">
        <f>YEAR(Calendar[[#This Row],[Date]])</f>
        <v>2017</v>
      </c>
      <c r="F1170" s="3" t="str">
        <f>TEXT(Calendar[[#This Row],[Date]],"dddd")</f>
        <v>Monday</v>
      </c>
      <c r="G1170" s="3" t="str">
        <f>TEXT(Calendar[[#This Row],[Date]],"mmmm")</f>
        <v>March</v>
      </c>
      <c r="H1170" s="3" t="str">
        <f>TEXT(Calendar[[#This Row],[Date]],"mmm")</f>
        <v>Mar</v>
      </c>
      <c r="I1170" s="3">
        <f>IF(MONTH(Calendar[[#This Row],[Date]])&gt;=7,YEAR(Calendar[[#This Row],[Date]])+1,YEAR(Calendar[[#This Row],[Date]]))</f>
        <v>2017</v>
      </c>
      <c r="J1170" s="3">
        <f>ROUNDUP(Calendar[[#This Row],[Month ]]/3,0)</f>
        <v>1</v>
      </c>
      <c r="K1170" s="3">
        <f>IF(Calendar[[#This Row],[Year]]=Calendar[[#This Row],[FY]],Calendar[[#This Row],[Qrt (CY)]],Calendar[[#This Row],[Qrt (CY)]]-2)</f>
        <v>1</v>
      </c>
      <c r="L1170" s="3">
        <f>WEEKDAY(Calendar[[#This Row],[Date]],2)</f>
        <v>1</v>
      </c>
    </row>
    <row r="1171" spans="2:12" x14ac:dyDescent="0.35">
      <c r="B1171" s="2">
        <v>42808</v>
      </c>
      <c r="C1171" s="3">
        <f>DAY(Calendar[[#This Row],[Date]])</f>
        <v>14</v>
      </c>
      <c r="D1171" s="3">
        <f>MONTH(Calendar[[#This Row],[Date]])</f>
        <v>3</v>
      </c>
      <c r="E1171" s="3">
        <f>YEAR(Calendar[[#This Row],[Date]])</f>
        <v>2017</v>
      </c>
      <c r="F1171" s="3" t="str">
        <f>TEXT(Calendar[[#This Row],[Date]],"dddd")</f>
        <v>Tuesday</v>
      </c>
      <c r="G1171" s="3" t="str">
        <f>TEXT(Calendar[[#This Row],[Date]],"mmmm")</f>
        <v>March</v>
      </c>
      <c r="H1171" s="3" t="str">
        <f>TEXT(Calendar[[#This Row],[Date]],"mmm")</f>
        <v>Mar</v>
      </c>
      <c r="I1171" s="3">
        <f>IF(MONTH(Calendar[[#This Row],[Date]])&gt;=7,YEAR(Calendar[[#This Row],[Date]])+1,YEAR(Calendar[[#This Row],[Date]]))</f>
        <v>2017</v>
      </c>
      <c r="J1171" s="3">
        <f>ROUNDUP(Calendar[[#This Row],[Month ]]/3,0)</f>
        <v>1</v>
      </c>
      <c r="K1171" s="3">
        <f>IF(Calendar[[#This Row],[Year]]=Calendar[[#This Row],[FY]],Calendar[[#This Row],[Qrt (CY)]],Calendar[[#This Row],[Qrt (CY)]]-2)</f>
        <v>1</v>
      </c>
      <c r="L1171" s="3">
        <f>WEEKDAY(Calendar[[#This Row],[Date]],2)</f>
        <v>2</v>
      </c>
    </row>
    <row r="1172" spans="2:12" x14ac:dyDescent="0.35">
      <c r="B1172" s="2">
        <v>42809</v>
      </c>
      <c r="C1172" s="3">
        <f>DAY(Calendar[[#This Row],[Date]])</f>
        <v>15</v>
      </c>
      <c r="D1172" s="3">
        <f>MONTH(Calendar[[#This Row],[Date]])</f>
        <v>3</v>
      </c>
      <c r="E1172" s="3">
        <f>YEAR(Calendar[[#This Row],[Date]])</f>
        <v>2017</v>
      </c>
      <c r="F1172" s="3" t="str">
        <f>TEXT(Calendar[[#This Row],[Date]],"dddd")</f>
        <v>Wednesday</v>
      </c>
      <c r="G1172" s="3" t="str">
        <f>TEXT(Calendar[[#This Row],[Date]],"mmmm")</f>
        <v>March</v>
      </c>
      <c r="H1172" s="3" t="str">
        <f>TEXT(Calendar[[#This Row],[Date]],"mmm")</f>
        <v>Mar</v>
      </c>
      <c r="I1172" s="3">
        <f>IF(MONTH(Calendar[[#This Row],[Date]])&gt;=7,YEAR(Calendar[[#This Row],[Date]])+1,YEAR(Calendar[[#This Row],[Date]]))</f>
        <v>2017</v>
      </c>
      <c r="J1172" s="3">
        <f>ROUNDUP(Calendar[[#This Row],[Month ]]/3,0)</f>
        <v>1</v>
      </c>
      <c r="K1172" s="3">
        <f>IF(Calendar[[#This Row],[Year]]=Calendar[[#This Row],[FY]],Calendar[[#This Row],[Qrt (CY)]],Calendar[[#This Row],[Qrt (CY)]]-2)</f>
        <v>1</v>
      </c>
      <c r="L1172" s="3">
        <f>WEEKDAY(Calendar[[#This Row],[Date]],2)</f>
        <v>3</v>
      </c>
    </row>
    <row r="1173" spans="2:12" x14ac:dyDescent="0.35">
      <c r="B1173" s="2">
        <v>42810</v>
      </c>
      <c r="C1173" s="3">
        <f>DAY(Calendar[[#This Row],[Date]])</f>
        <v>16</v>
      </c>
      <c r="D1173" s="3">
        <f>MONTH(Calendar[[#This Row],[Date]])</f>
        <v>3</v>
      </c>
      <c r="E1173" s="3">
        <f>YEAR(Calendar[[#This Row],[Date]])</f>
        <v>2017</v>
      </c>
      <c r="F1173" s="3" t="str">
        <f>TEXT(Calendar[[#This Row],[Date]],"dddd")</f>
        <v>Thursday</v>
      </c>
      <c r="G1173" s="3" t="str">
        <f>TEXT(Calendar[[#This Row],[Date]],"mmmm")</f>
        <v>March</v>
      </c>
      <c r="H1173" s="3" t="str">
        <f>TEXT(Calendar[[#This Row],[Date]],"mmm")</f>
        <v>Mar</v>
      </c>
      <c r="I1173" s="3">
        <f>IF(MONTH(Calendar[[#This Row],[Date]])&gt;=7,YEAR(Calendar[[#This Row],[Date]])+1,YEAR(Calendar[[#This Row],[Date]]))</f>
        <v>2017</v>
      </c>
      <c r="J1173" s="3">
        <f>ROUNDUP(Calendar[[#This Row],[Month ]]/3,0)</f>
        <v>1</v>
      </c>
      <c r="K1173" s="3">
        <f>IF(Calendar[[#This Row],[Year]]=Calendar[[#This Row],[FY]],Calendar[[#This Row],[Qrt (CY)]],Calendar[[#This Row],[Qrt (CY)]]-2)</f>
        <v>1</v>
      </c>
      <c r="L1173" s="3">
        <f>WEEKDAY(Calendar[[#This Row],[Date]],2)</f>
        <v>4</v>
      </c>
    </row>
    <row r="1174" spans="2:12" x14ac:dyDescent="0.35">
      <c r="B1174" s="2">
        <v>42811</v>
      </c>
      <c r="C1174" s="3">
        <f>DAY(Calendar[[#This Row],[Date]])</f>
        <v>17</v>
      </c>
      <c r="D1174" s="3">
        <f>MONTH(Calendar[[#This Row],[Date]])</f>
        <v>3</v>
      </c>
      <c r="E1174" s="3">
        <f>YEAR(Calendar[[#This Row],[Date]])</f>
        <v>2017</v>
      </c>
      <c r="F1174" s="3" t="str">
        <f>TEXT(Calendar[[#This Row],[Date]],"dddd")</f>
        <v>Friday</v>
      </c>
      <c r="G1174" s="3" t="str">
        <f>TEXT(Calendar[[#This Row],[Date]],"mmmm")</f>
        <v>March</v>
      </c>
      <c r="H1174" s="3" t="str">
        <f>TEXT(Calendar[[#This Row],[Date]],"mmm")</f>
        <v>Mar</v>
      </c>
      <c r="I1174" s="3">
        <f>IF(MONTH(Calendar[[#This Row],[Date]])&gt;=7,YEAR(Calendar[[#This Row],[Date]])+1,YEAR(Calendar[[#This Row],[Date]]))</f>
        <v>2017</v>
      </c>
      <c r="J1174" s="3">
        <f>ROUNDUP(Calendar[[#This Row],[Month ]]/3,0)</f>
        <v>1</v>
      </c>
      <c r="K1174" s="3">
        <f>IF(Calendar[[#This Row],[Year]]=Calendar[[#This Row],[FY]],Calendar[[#This Row],[Qrt (CY)]],Calendar[[#This Row],[Qrt (CY)]]-2)</f>
        <v>1</v>
      </c>
      <c r="L1174" s="3">
        <f>WEEKDAY(Calendar[[#This Row],[Date]],2)</f>
        <v>5</v>
      </c>
    </row>
    <row r="1175" spans="2:12" x14ac:dyDescent="0.35">
      <c r="B1175" s="2">
        <v>42812</v>
      </c>
      <c r="C1175" s="3">
        <f>DAY(Calendar[[#This Row],[Date]])</f>
        <v>18</v>
      </c>
      <c r="D1175" s="3">
        <f>MONTH(Calendar[[#This Row],[Date]])</f>
        <v>3</v>
      </c>
      <c r="E1175" s="3">
        <f>YEAR(Calendar[[#This Row],[Date]])</f>
        <v>2017</v>
      </c>
      <c r="F1175" s="3" t="str">
        <f>TEXT(Calendar[[#This Row],[Date]],"dddd")</f>
        <v>Saturday</v>
      </c>
      <c r="G1175" s="3" t="str">
        <f>TEXT(Calendar[[#This Row],[Date]],"mmmm")</f>
        <v>March</v>
      </c>
      <c r="H1175" s="3" t="str">
        <f>TEXT(Calendar[[#This Row],[Date]],"mmm")</f>
        <v>Mar</v>
      </c>
      <c r="I1175" s="3">
        <f>IF(MONTH(Calendar[[#This Row],[Date]])&gt;=7,YEAR(Calendar[[#This Row],[Date]])+1,YEAR(Calendar[[#This Row],[Date]]))</f>
        <v>2017</v>
      </c>
      <c r="J1175" s="3">
        <f>ROUNDUP(Calendar[[#This Row],[Month ]]/3,0)</f>
        <v>1</v>
      </c>
      <c r="K1175" s="3">
        <f>IF(Calendar[[#This Row],[Year]]=Calendar[[#This Row],[FY]],Calendar[[#This Row],[Qrt (CY)]],Calendar[[#This Row],[Qrt (CY)]]-2)</f>
        <v>1</v>
      </c>
      <c r="L1175" s="3">
        <f>WEEKDAY(Calendar[[#This Row],[Date]],2)</f>
        <v>6</v>
      </c>
    </row>
    <row r="1176" spans="2:12" x14ac:dyDescent="0.35">
      <c r="B1176" s="2">
        <v>42813</v>
      </c>
      <c r="C1176" s="3">
        <f>DAY(Calendar[[#This Row],[Date]])</f>
        <v>19</v>
      </c>
      <c r="D1176" s="3">
        <f>MONTH(Calendar[[#This Row],[Date]])</f>
        <v>3</v>
      </c>
      <c r="E1176" s="3">
        <f>YEAR(Calendar[[#This Row],[Date]])</f>
        <v>2017</v>
      </c>
      <c r="F1176" s="3" t="str">
        <f>TEXT(Calendar[[#This Row],[Date]],"dddd")</f>
        <v>Sunday</v>
      </c>
      <c r="G1176" s="3" t="str">
        <f>TEXT(Calendar[[#This Row],[Date]],"mmmm")</f>
        <v>March</v>
      </c>
      <c r="H1176" s="3" t="str">
        <f>TEXT(Calendar[[#This Row],[Date]],"mmm")</f>
        <v>Mar</v>
      </c>
      <c r="I1176" s="3">
        <f>IF(MONTH(Calendar[[#This Row],[Date]])&gt;=7,YEAR(Calendar[[#This Row],[Date]])+1,YEAR(Calendar[[#This Row],[Date]]))</f>
        <v>2017</v>
      </c>
      <c r="J1176" s="3">
        <f>ROUNDUP(Calendar[[#This Row],[Month ]]/3,0)</f>
        <v>1</v>
      </c>
      <c r="K1176" s="3">
        <f>IF(Calendar[[#This Row],[Year]]=Calendar[[#This Row],[FY]],Calendar[[#This Row],[Qrt (CY)]],Calendar[[#This Row],[Qrt (CY)]]-2)</f>
        <v>1</v>
      </c>
      <c r="L1176" s="3">
        <f>WEEKDAY(Calendar[[#This Row],[Date]],2)</f>
        <v>7</v>
      </c>
    </row>
    <row r="1177" spans="2:12" x14ac:dyDescent="0.35">
      <c r="B1177" s="2">
        <v>42814</v>
      </c>
      <c r="C1177" s="3">
        <f>DAY(Calendar[[#This Row],[Date]])</f>
        <v>20</v>
      </c>
      <c r="D1177" s="3">
        <f>MONTH(Calendar[[#This Row],[Date]])</f>
        <v>3</v>
      </c>
      <c r="E1177" s="3">
        <f>YEAR(Calendar[[#This Row],[Date]])</f>
        <v>2017</v>
      </c>
      <c r="F1177" s="3" t="str">
        <f>TEXT(Calendar[[#This Row],[Date]],"dddd")</f>
        <v>Monday</v>
      </c>
      <c r="G1177" s="3" t="str">
        <f>TEXT(Calendar[[#This Row],[Date]],"mmmm")</f>
        <v>March</v>
      </c>
      <c r="H1177" s="3" t="str">
        <f>TEXT(Calendar[[#This Row],[Date]],"mmm")</f>
        <v>Mar</v>
      </c>
      <c r="I1177" s="3">
        <f>IF(MONTH(Calendar[[#This Row],[Date]])&gt;=7,YEAR(Calendar[[#This Row],[Date]])+1,YEAR(Calendar[[#This Row],[Date]]))</f>
        <v>2017</v>
      </c>
      <c r="J1177" s="3">
        <f>ROUNDUP(Calendar[[#This Row],[Month ]]/3,0)</f>
        <v>1</v>
      </c>
      <c r="K1177" s="3">
        <f>IF(Calendar[[#This Row],[Year]]=Calendar[[#This Row],[FY]],Calendar[[#This Row],[Qrt (CY)]],Calendar[[#This Row],[Qrt (CY)]]-2)</f>
        <v>1</v>
      </c>
      <c r="L1177" s="3">
        <f>WEEKDAY(Calendar[[#This Row],[Date]],2)</f>
        <v>1</v>
      </c>
    </row>
    <row r="1178" spans="2:12" x14ac:dyDescent="0.35">
      <c r="B1178" s="2">
        <v>42815</v>
      </c>
      <c r="C1178" s="3">
        <f>DAY(Calendar[[#This Row],[Date]])</f>
        <v>21</v>
      </c>
      <c r="D1178" s="3">
        <f>MONTH(Calendar[[#This Row],[Date]])</f>
        <v>3</v>
      </c>
      <c r="E1178" s="3">
        <f>YEAR(Calendar[[#This Row],[Date]])</f>
        <v>2017</v>
      </c>
      <c r="F1178" s="3" t="str">
        <f>TEXT(Calendar[[#This Row],[Date]],"dddd")</f>
        <v>Tuesday</v>
      </c>
      <c r="G1178" s="3" t="str">
        <f>TEXT(Calendar[[#This Row],[Date]],"mmmm")</f>
        <v>March</v>
      </c>
      <c r="H1178" s="3" t="str">
        <f>TEXT(Calendar[[#This Row],[Date]],"mmm")</f>
        <v>Mar</v>
      </c>
      <c r="I1178" s="3">
        <f>IF(MONTH(Calendar[[#This Row],[Date]])&gt;=7,YEAR(Calendar[[#This Row],[Date]])+1,YEAR(Calendar[[#This Row],[Date]]))</f>
        <v>2017</v>
      </c>
      <c r="J1178" s="3">
        <f>ROUNDUP(Calendar[[#This Row],[Month ]]/3,0)</f>
        <v>1</v>
      </c>
      <c r="K1178" s="3">
        <f>IF(Calendar[[#This Row],[Year]]=Calendar[[#This Row],[FY]],Calendar[[#This Row],[Qrt (CY)]],Calendar[[#This Row],[Qrt (CY)]]-2)</f>
        <v>1</v>
      </c>
      <c r="L1178" s="3">
        <f>WEEKDAY(Calendar[[#This Row],[Date]],2)</f>
        <v>2</v>
      </c>
    </row>
    <row r="1179" spans="2:12" x14ac:dyDescent="0.35">
      <c r="B1179" s="2">
        <v>42816</v>
      </c>
      <c r="C1179" s="3">
        <f>DAY(Calendar[[#This Row],[Date]])</f>
        <v>22</v>
      </c>
      <c r="D1179" s="3">
        <f>MONTH(Calendar[[#This Row],[Date]])</f>
        <v>3</v>
      </c>
      <c r="E1179" s="3">
        <f>YEAR(Calendar[[#This Row],[Date]])</f>
        <v>2017</v>
      </c>
      <c r="F1179" s="3" t="str">
        <f>TEXT(Calendar[[#This Row],[Date]],"dddd")</f>
        <v>Wednesday</v>
      </c>
      <c r="G1179" s="3" t="str">
        <f>TEXT(Calendar[[#This Row],[Date]],"mmmm")</f>
        <v>March</v>
      </c>
      <c r="H1179" s="3" t="str">
        <f>TEXT(Calendar[[#This Row],[Date]],"mmm")</f>
        <v>Mar</v>
      </c>
      <c r="I1179" s="3">
        <f>IF(MONTH(Calendar[[#This Row],[Date]])&gt;=7,YEAR(Calendar[[#This Row],[Date]])+1,YEAR(Calendar[[#This Row],[Date]]))</f>
        <v>2017</v>
      </c>
      <c r="J1179" s="3">
        <f>ROUNDUP(Calendar[[#This Row],[Month ]]/3,0)</f>
        <v>1</v>
      </c>
      <c r="K1179" s="3">
        <f>IF(Calendar[[#This Row],[Year]]=Calendar[[#This Row],[FY]],Calendar[[#This Row],[Qrt (CY)]],Calendar[[#This Row],[Qrt (CY)]]-2)</f>
        <v>1</v>
      </c>
      <c r="L1179" s="3">
        <f>WEEKDAY(Calendar[[#This Row],[Date]],2)</f>
        <v>3</v>
      </c>
    </row>
    <row r="1180" spans="2:12" x14ac:dyDescent="0.35">
      <c r="B1180" s="2">
        <v>42817</v>
      </c>
      <c r="C1180" s="3">
        <f>DAY(Calendar[[#This Row],[Date]])</f>
        <v>23</v>
      </c>
      <c r="D1180" s="3">
        <f>MONTH(Calendar[[#This Row],[Date]])</f>
        <v>3</v>
      </c>
      <c r="E1180" s="3">
        <f>YEAR(Calendar[[#This Row],[Date]])</f>
        <v>2017</v>
      </c>
      <c r="F1180" s="3" t="str">
        <f>TEXT(Calendar[[#This Row],[Date]],"dddd")</f>
        <v>Thursday</v>
      </c>
      <c r="G1180" s="3" t="str">
        <f>TEXT(Calendar[[#This Row],[Date]],"mmmm")</f>
        <v>March</v>
      </c>
      <c r="H1180" s="3" t="str">
        <f>TEXT(Calendar[[#This Row],[Date]],"mmm")</f>
        <v>Mar</v>
      </c>
      <c r="I1180" s="3">
        <f>IF(MONTH(Calendar[[#This Row],[Date]])&gt;=7,YEAR(Calendar[[#This Row],[Date]])+1,YEAR(Calendar[[#This Row],[Date]]))</f>
        <v>2017</v>
      </c>
      <c r="J1180" s="3">
        <f>ROUNDUP(Calendar[[#This Row],[Month ]]/3,0)</f>
        <v>1</v>
      </c>
      <c r="K1180" s="3">
        <f>IF(Calendar[[#This Row],[Year]]=Calendar[[#This Row],[FY]],Calendar[[#This Row],[Qrt (CY)]],Calendar[[#This Row],[Qrt (CY)]]-2)</f>
        <v>1</v>
      </c>
      <c r="L1180" s="3">
        <f>WEEKDAY(Calendar[[#This Row],[Date]],2)</f>
        <v>4</v>
      </c>
    </row>
    <row r="1181" spans="2:12" x14ac:dyDescent="0.35">
      <c r="B1181" s="2">
        <v>42818</v>
      </c>
      <c r="C1181" s="3">
        <f>DAY(Calendar[[#This Row],[Date]])</f>
        <v>24</v>
      </c>
      <c r="D1181" s="3">
        <f>MONTH(Calendar[[#This Row],[Date]])</f>
        <v>3</v>
      </c>
      <c r="E1181" s="3">
        <f>YEAR(Calendar[[#This Row],[Date]])</f>
        <v>2017</v>
      </c>
      <c r="F1181" s="3" t="str">
        <f>TEXT(Calendar[[#This Row],[Date]],"dddd")</f>
        <v>Friday</v>
      </c>
      <c r="G1181" s="3" t="str">
        <f>TEXT(Calendar[[#This Row],[Date]],"mmmm")</f>
        <v>March</v>
      </c>
      <c r="H1181" s="3" t="str">
        <f>TEXT(Calendar[[#This Row],[Date]],"mmm")</f>
        <v>Mar</v>
      </c>
      <c r="I1181" s="3">
        <f>IF(MONTH(Calendar[[#This Row],[Date]])&gt;=7,YEAR(Calendar[[#This Row],[Date]])+1,YEAR(Calendar[[#This Row],[Date]]))</f>
        <v>2017</v>
      </c>
      <c r="J1181" s="3">
        <f>ROUNDUP(Calendar[[#This Row],[Month ]]/3,0)</f>
        <v>1</v>
      </c>
      <c r="K1181" s="3">
        <f>IF(Calendar[[#This Row],[Year]]=Calendar[[#This Row],[FY]],Calendar[[#This Row],[Qrt (CY)]],Calendar[[#This Row],[Qrt (CY)]]-2)</f>
        <v>1</v>
      </c>
      <c r="L1181" s="3">
        <f>WEEKDAY(Calendar[[#This Row],[Date]],2)</f>
        <v>5</v>
      </c>
    </row>
    <row r="1182" spans="2:12" x14ac:dyDescent="0.35">
      <c r="B1182" s="2">
        <v>42819</v>
      </c>
      <c r="C1182" s="3">
        <f>DAY(Calendar[[#This Row],[Date]])</f>
        <v>25</v>
      </c>
      <c r="D1182" s="3">
        <f>MONTH(Calendar[[#This Row],[Date]])</f>
        <v>3</v>
      </c>
      <c r="E1182" s="3">
        <f>YEAR(Calendar[[#This Row],[Date]])</f>
        <v>2017</v>
      </c>
      <c r="F1182" s="3" t="str">
        <f>TEXT(Calendar[[#This Row],[Date]],"dddd")</f>
        <v>Saturday</v>
      </c>
      <c r="G1182" s="3" t="str">
        <f>TEXT(Calendar[[#This Row],[Date]],"mmmm")</f>
        <v>March</v>
      </c>
      <c r="H1182" s="3" t="str">
        <f>TEXT(Calendar[[#This Row],[Date]],"mmm")</f>
        <v>Mar</v>
      </c>
      <c r="I1182" s="3">
        <f>IF(MONTH(Calendar[[#This Row],[Date]])&gt;=7,YEAR(Calendar[[#This Row],[Date]])+1,YEAR(Calendar[[#This Row],[Date]]))</f>
        <v>2017</v>
      </c>
      <c r="J1182" s="3">
        <f>ROUNDUP(Calendar[[#This Row],[Month ]]/3,0)</f>
        <v>1</v>
      </c>
      <c r="K1182" s="3">
        <f>IF(Calendar[[#This Row],[Year]]=Calendar[[#This Row],[FY]],Calendar[[#This Row],[Qrt (CY)]],Calendar[[#This Row],[Qrt (CY)]]-2)</f>
        <v>1</v>
      </c>
      <c r="L1182" s="3">
        <f>WEEKDAY(Calendar[[#This Row],[Date]],2)</f>
        <v>6</v>
      </c>
    </row>
    <row r="1183" spans="2:12" x14ac:dyDescent="0.35">
      <c r="B1183" s="2">
        <v>42820</v>
      </c>
      <c r="C1183" s="3">
        <f>DAY(Calendar[[#This Row],[Date]])</f>
        <v>26</v>
      </c>
      <c r="D1183" s="3">
        <f>MONTH(Calendar[[#This Row],[Date]])</f>
        <v>3</v>
      </c>
      <c r="E1183" s="3">
        <f>YEAR(Calendar[[#This Row],[Date]])</f>
        <v>2017</v>
      </c>
      <c r="F1183" s="3" t="str">
        <f>TEXT(Calendar[[#This Row],[Date]],"dddd")</f>
        <v>Sunday</v>
      </c>
      <c r="G1183" s="3" t="str">
        <f>TEXT(Calendar[[#This Row],[Date]],"mmmm")</f>
        <v>March</v>
      </c>
      <c r="H1183" s="3" t="str">
        <f>TEXT(Calendar[[#This Row],[Date]],"mmm")</f>
        <v>Mar</v>
      </c>
      <c r="I1183" s="3">
        <f>IF(MONTH(Calendar[[#This Row],[Date]])&gt;=7,YEAR(Calendar[[#This Row],[Date]])+1,YEAR(Calendar[[#This Row],[Date]]))</f>
        <v>2017</v>
      </c>
      <c r="J1183" s="3">
        <f>ROUNDUP(Calendar[[#This Row],[Month ]]/3,0)</f>
        <v>1</v>
      </c>
      <c r="K1183" s="3">
        <f>IF(Calendar[[#This Row],[Year]]=Calendar[[#This Row],[FY]],Calendar[[#This Row],[Qrt (CY)]],Calendar[[#This Row],[Qrt (CY)]]-2)</f>
        <v>1</v>
      </c>
      <c r="L1183" s="3">
        <f>WEEKDAY(Calendar[[#This Row],[Date]],2)</f>
        <v>7</v>
      </c>
    </row>
    <row r="1184" spans="2:12" x14ac:dyDescent="0.35">
      <c r="B1184" s="2">
        <v>42821</v>
      </c>
      <c r="C1184" s="3">
        <f>DAY(Calendar[[#This Row],[Date]])</f>
        <v>27</v>
      </c>
      <c r="D1184" s="3">
        <f>MONTH(Calendar[[#This Row],[Date]])</f>
        <v>3</v>
      </c>
      <c r="E1184" s="3">
        <f>YEAR(Calendar[[#This Row],[Date]])</f>
        <v>2017</v>
      </c>
      <c r="F1184" s="3" t="str">
        <f>TEXT(Calendar[[#This Row],[Date]],"dddd")</f>
        <v>Monday</v>
      </c>
      <c r="G1184" s="3" t="str">
        <f>TEXT(Calendar[[#This Row],[Date]],"mmmm")</f>
        <v>March</v>
      </c>
      <c r="H1184" s="3" t="str">
        <f>TEXT(Calendar[[#This Row],[Date]],"mmm")</f>
        <v>Mar</v>
      </c>
      <c r="I1184" s="3">
        <f>IF(MONTH(Calendar[[#This Row],[Date]])&gt;=7,YEAR(Calendar[[#This Row],[Date]])+1,YEAR(Calendar[[#This Row],[Date]]))</f>
        <v>2017</v>
      </c>
      <c r="J1184" s="3">
        <f>ROUNDUP(Calendar[[#This Row],[Month ]]/3,0)</f>
        <v>1</v>
      </c>
      <c r="K1184" s="3">
        <f>IF(Calendar[[#This Row],[Year]]=Calendar[[#This Row],[FY]],Calendar[[#This Row],[Qrt (CY)]],Calendar[[#This Row],[Qrt (CY)]]-2)</f>
        <v>1</v>
      </c>
      <c r="L1184" s="3">
        <f>WEEKDAY(Calendar[[#This Row],[Date]],2)</f>
        <v>1</v>
      </c>
    </row>
    <row r="1185" spans="2:12" x14ac:dyDescent="0.35">
      <c r="B1185" s="2">
        <v>42822</v>
      </c>
      <c r="C1185" s="3">
        <f>DAY(Calendar[[#This Row],[Date]])</f>
        <v>28</v>
      </c>
      <c r="D1185" s="3">
        <f>MONTH(Calendar[[#This Row],[Date]])</f>
        <v>3</v>
      </c>
      <c r="E1185" s="3">
        <f>YEAR(Calendar[[#This Row],[Date]])</f>
        <v>2017</v>
      </c>
      <c r="F1185" s="3" t="str">
        <f>TEXT(Calendar[[#This Row],[Date]],"dddd")</f>
        <v>Tuesday</v>
      </c>
      <c r="G1185" s="3" t="str">
        <f>TEXT(Calendar[[#This Row],[Date]],"mmmm")</f>
        <v>March</v>
      </c>
      <c r="H1185" s="3" t="str">
        <f>TEXT(Calendar[[#This Row],[Date]],"mmm")</f>
        <v>Mar</v>
      </c>
      <c r="I1185" s="3">
        <f>IF(MONTH(Calendar[[#This Row],[Date]])&gt;=7,YEAR(Calendar[[#This Row],[Date]])+1,YEAR(Calendar[[#This Row],[Date]]))</f>
        <v>2017</v>
      </c>
      <c r="J1185" s="3">
        <f>ROUNDUP(Calendar[[#This Row],[Month ]]/3,0)</f>
        <v>1</v>
      </c>
      <c r="K1185" s="3">
        <f>IF(Calendar[[#This Row],[Year]]=Calendar[[#This Row],[FY]],Calendar[[#This Row],[Qrt (CY)]],Calendar[[#This Row],[Qrt (CY)]]-2)</f>
        <v>1</v>
      </c>
      <c r="L1185" s="3">
        <f>WEEKDAY(Calendar[[#This Row],[Date]],2)</f>
        <v>2</v>
      </c>
    </row>
    <row r="1186" spans="2:12" x14ac:dyDescent="0.35">
      <c r="B1186" s="2">
        <v>42823</v>
      </c>
      <c r="C1186" s="3">
        <f>DAY(Calendar[[#This Row],[Date]])</f>
        <v>29</v>
      </c>
      <c r="D1186" s="3">
        <f>MONTH(Calendar[[#This Row],[Date]])</f>
        <v>3</v>
      </c>
      <c r="E1186" s="3">
        <f>YEAR(Calendar[[#This Row],[Date]])</f>
        <v>2017</v>
      </c>
      <c r="F1186" s="3" t="str">
        <f>TEXT(Calendar[[#This Row],[Date]],"dddd")</f>
        <v>Wednesday</v>
      </c>
      <c r="G1186" s="3" t="str">
        <f>TEXT(Calendar[[#This Row],[Date]],"mmmm")</f>
        <v>March</v>
      </c>
      <c r="H1186" s="3" t="str">
        <f>TEXT(Calendar[[#This Row],[Date]],"mmm")</f>
        <v>Mar</v>
      </c>
      <c r="I1186" s="3">
        <f>IF(MONTH(Calendar[[#This Row],[Date]])&gt;=7,YEAR(Calendar[[#This Row],[Date]])+1,YEAR(Calendar[[#This Row],[Date]]))</f>
        <v>2017</v>
      </c>
      <c r="J1186" s="3">
        <f>ROUNDUP(Calendar[[#This Row],[Month ]]/3,0)</f>
        <v>1</v>
      </c>
      <c r="K1186" s="3">
        <f>IF(Calendar[[#This Row],[Year]]=Calendar[[#This Row],[FY]],Calendar[[#This Row],[Qrt (CY)]],Calendar[[#This Row],[Qrt (CY)]]-2)</f>
        <v>1</v>
      </c>
      <c r="L1186" s="3">
        <f>WEEKDAY(Calendar[[#This Row],[Date]],2)</f>
        <v>3</v>
      </c>
    </row>
    <row r="1187" spans="2:12" x14ac:dyDescent="0.35">
      <c r="B1187" s="2">
        <v>42824</v>
      </c>
      <c r="C1187" s="3">
        <f>DAY(Calendar[[#This Row],[Date]])</f>
        <v>30</v>
      </c>
      <c r="D1187" s="3">
        <f>MONTH(Calendar[[#This Row],[Date]])</f>
        <v>3</v>
      </c>
      <c r="E1187" s="3">
        <f>YEAR(Calendar[[#This Row],[Date]])</f>
        <v>2017</v>
      </c>
      <c r="F1187" s="3" t="str">
        <f>TEXT(Calendar[[#This Row],[Date]],"dddd")</f>
        <v>Thursday</v>
      </c>
      <c r="G1187" s="3" t="str">
        <f>TEXT(Calendar[[#This Row],[Date]],"mmmm")</f>
        <v>March</v>
      </c>
      <c r="H1187" s="3" t="str">
        <f>TEXT(Calendar[[#This Row],[Date]],"mmm")</f>
        <v>Mar</v>
      </c>
      <c r="I1187" s="3">
        <f>IF(MONTH(Calendar[[#This Row],[Date]])&gt;=7,YEAR(Calendar[[#This Row],[Date]])+1,YEAR(Calendar[[#This Row],[Date]]))</f>
        <v>2017</v>
      </c>
      <c r="J1187" s="3">
        <f>ROUNDUP(Calendar[[#This Row],[Month ]]/3,0)</f>
        <v>1</v>
      </c>
      <c r="K1187" s="3">
        <f>IF(Calendar[[#This Row],[Year]]=Calendar[[#This Row],[FY]],Calendar[[#This Row],[Qrt (CY)]],Calendar[[#This Row],[Qrt (CY)]]-2)</f>
        <v>1</v>
      </c>
      <c r="L1187" s="3">
        <f>WEEKDAY(Calendar[[#This Row],[Date]],2)</f>
        <v>4</v>
      </c>
    </row>
    <row r="1188" spans="2:12" x14ac:dyDescent="0.35">
      <c r="B1188" s="2">
        <v>42825</v>
      </c>
      <c r="C1188" s="3">
        <f>DAY(Calendar[[#This Row],[Date]])</f>
        <v>31</v>
      </c>
      <c r="D1188" s="3">
        <f>MONTH(Calendar[[#This Row],[Date]])</f>
        <v>3</v>
      </c>
      <c r="E1188" s="3">
        <f>YEAR(Calendar[[#This Row],[Date]])</f>
        <v>2017</v>
      </c>
      <c r="F1188" s="3" t="str">
        <f>TEXT(Calendar[[#This Row],[Date]],"dddd")</f>
        <v>Friday</v>
      </c>
      <c r="G1188" s="3" t="str">
        <f>TEXT(Calendar[[#This Row],[Date]],"mmmm")</f>
        <v>March</v>
      </c>
      <c r="H1188" s="3" t="str">
        <f>TEXT(Calendar[[#This Row],[Date]],"mmm")</f>
        <v>Mar</v>
      </c>
      <c r="I1188" s="3">
        <f>IF(MONTH(Calendar[[#This Row],[Date]])&gt;=7,YEAR(Calendar[[#This Row],[Date]])+1,YEAR(Calendar[[#This Row],[Date]]))</f>
        <v>2017</v>
      </c>
      <c r="J1188" s="3">
        <f>ROUNDUP(Calendar[[#This Row],[Month ]]/3,0)</f>
        <v>1</v>
      </c>
      <c r="K1188" s="3">
        <f>IF(Calendar[[#This Row],[Year]]=Calendar[[#This Row],[FY]],Calendar[[#This Row],[Qrt (CY)]],Calendar[[#This Row],[Qrt (CY)]]-2)</f>
        <v>1</v>
      </c>
      <c r="L1188" s="3">
        <f>WEEKDAY(Calendar[[#This Row],[Date]],2)</f>
        <v>5</v>
      </c>
    </row>
    <row r="1189" spans="2:12" x14ac:dyDescent="0.35">
      <c r="B1189" s="2">
        <v>42826</v>
      </c>
      <c r="C1189" s="3">
        <f>DAY(Calendar[[#This Row],[Date]])</f>
        <v>1</v>
      </c>
      <c r="D1189" s="3">
        <f>MONTH(Calendar[[#This Row],[Date]])</f>
        <v>4</v>
      </c>
      <c r="E1189" s="3">
        <f>YEAR(Calendar[[#This Row],[Date]])</f>
        <v>2017</v>
      </c>
      <c r="F1189" s="3" t="str">
        <f>TEXT(Calendar[[#This Row],[Date]],"dddd")</f>
        <v>Saturday</v>
      </c>
      <c r="G1189" s="3" t="str">
        <f>TEXT(Calendar[[#This Row],[Date]],"mmmm")</f>
        <v>April</v>
      </c>
      <c r="H1189" s="3" t="str">
        <f>TEXT(Calendar[[#This Row],[Date]],"mmm")</f>
        <v>Apr</v>
      </c>
      <c r="I1189" s="3">
        <f>IF(MONTH(Calendar[[#This Row],[Date]])&gt;=7,YEAR(Calendar[[#This Row],[Date]])+1,YEAR(Calendar[[#This Row],[Date]]))</f>
        <v>2017</v>
      </c>
      <c r="J1189" s="3">
        <f>ROUNDUP(Calendar[[#This Row],[Month ]]/3,0)</f>
        <v>2</v>
      </c>
      <c r="K1189" s="3">
        <f>IF(Calendar[[#This Row],[Year]]=Calendar[[#This Row],[FY]],Calendar[[#This Row],[Qrt (CY)]],Calendar[[#This Row],[Qrt (CY)]]-2)</f>
        <v>2</v>
      </c>
      <c r="L1189" s="3">
        <f>WEEKDAY(Calendar[[#This Row],[Date]],2)</f>
        <v>6</v>
      </c>
    </row>
    <row r="1190" spans="2:12" x14ac:dyDescent="0.35">
      <c r="B1190" s="2">
        <v>42827</v>
      </c>
      <c r="C1190" s="3">
        <f>DAY(Calendar[[#This Row],[Date]])</f>
        <v>2</v>
      </c>
      <c r="D1190" s="3">
        <f>MONTH(Calendar[[#This Row],[Date]])</f>
        <v>4</v>
      </c>
      <c r="E1190" s="3">
        <f>YEAR(Calendar[[#This Row],[Date]])</f>
        <v>2017</v>
      </c>
      <c r="F1190" s="3" t="str">
        <f>TEXT(Calendar[[#This Row],[Date]],"dddd")</f>
        <v>Sunday</v>
      </c>
      <c r="G1190" s="3" t="str">
        <f>TEXT(Calendar[[#This Row],[Date]],"mmmm")</f>
        <v>April</v>
      </c>
      <c r="H1190" s="3" t="str">
        <f>TEXT(Calendar[[#This Row],[Date]],"mmm")</f>
        <v>Apr</v>
      </c>
      <c r="I1190" s="3">
        <f>IF(MONTH(Calendar[[#This Row],[Date]])&gt;=7,YEAR(Calendar[[#This Row],[Date]])+1,YEAR(Calendar[[#This Row],[Date]]))</f>
        <v>2017</v>
      </c>
      <c r="J1190" s="3">
        <f>ROUNDUP(Calendar[[#This Row],[Month ]]/3,0)</f>
        <v>2</v>
      </c>
      <c r="K1190" s="3">
        <f>IF(Calendar[[#This Row],[Year]]=Calendar[[#This Row],[FY]],Calendar[[#This Row],[Qrt (CY)]],Calendar[[#This Row],[Qrt (CY)]]-2)</f>
        <v>2</v>
      </c>
      <c r="L1190" s="3">
        <f>WEEKDAY(Calendar[[#This Row],[Date]],2)</f>
        <v>7</v>
      </c>
    </row>
    <row r="1191" spans="2:12" x14ac:dyDescent="0.35">
      <c r="B1191" s="2">
        <v>42828</v>
      </c>
      <c r="C1191" s="3">
        <f>DAY(Calendar[[#This Row],[Date]])</f>
        <v>3</v>
      </c>
      <c r="D1191" s="3">
        <f>MONTH(Calendar[[#This Row],[Date]])</f>
        <v>4</v>
      </c>
      <c r="E1191" s="3">
        <f>YEAR(Calendar[[#This Row],[Date]])</f>
        <v>2017</v>
      </c>
      <c r="F1191" s="3" t="str">
        <f>TEXT(Calendar[[#This Row],[Date]],"dddd")</f>
        <v>Monday</v>
      </c>
      <c r="G1191" s="3" t="str">
        <f>TEXT(Calendar[[#This Row],[Date]],"mmmm")</f>
        <v>April</v>
      </c>
      <c r="H1191" s="3" t="str">
        <f>TEXT(Calendar[[#This Row],[Date]],"mmm")</f>
        <v>Apr</v>
      </c>
      <c r="I1191" s="3">
        <f>IF(MONTH(Calendar[[#This Row],[Date]])&gt;=7,YEAR(Calendar[[#This Row],[Date]])+1,YEAR(Calendar[[#This Row],[Date]]))</f>
        <v>2017</v>
      </c>
      <c r="J1191" s="3">
        <f>ROUNDUP(Calendar[[#This Row],[Month ]]/3,0)</f>
        <v>2</v>
      </c>
      <c r="K1191" s="3">
        <f>IF(Calendar[[#This Row],[Year]]=Calendar[[#This Row],[FY]],Calendar[[#This Row],[Qrt (CY)]],Calendar[[#This Row],[Qrt (CY)]]-2)</f>
        <v>2</v>
      </c>
      <c r="L1191" s="3">
        <f>WEEKDAY(Calendar[[#This Row],[Date]],2)</f>
        <v>1</v>
      </c>
    </row>
    <row r="1192" spans="2:12" x14ac:dyDescent="0.35">
      <c r="B1192" s="2">
        <v>42829</v>
      </c>
      <c r="C1192" s="3">
        <f>DAY(Calendar[[#This Row],[Date]])</f>
        <v>4</v>
      </c>
      <c r="D1192" s="3">
        <f>MONTH(Calendar[[#This Row],[Date]])</f>
        <v>4</v>
      </c>
      <c r="E1192" s="3">
        <f>YEAR(Calendar[[#This Row],[Date]])</f>
        <v>2017</v>
      </c>
      <c r="F1192" s="3" t="str">
        <f>TEXT(Calendar[[#This Row],[Date]],"dddd")</f>
        <v>Tuesday</v>
      </c>
      <c r="G1192" s="3" t="str">
        <f>TEXT(Calendar[[#This Row],[Date]],"mmmm")</f>
        <v>April</v>
      </c>
      <c r="H1192" s="3" t="str">
        <f>TEXT(Calendar[[#This Row],[Date]],"mmm")</f>
        <v>Apr</v>
      </c>
      <c r="I1192" s="3">
        <f>IF(MONTH(Calendar[[#This Row],[Date]])&gt;=7,YEAR(Calendar[[#This Row],[Date]])+1,YEAR(Calendar[[#This Row],[Date]]))</f>
        <v>2017</v>
      </c>
      <c r="J1192" s="3">
        <f>ROUNDUP(Calendar[[#This Row],[Month ]]/3,0)</f>
        <v>2</v>
      </c>
      <c r="K1192" s="3">
        <f>IF(Calendar[[#This Row],[Year]]=Calendar[[#This Row],[FY]],Calendar[[#This Row],[Qrt (CY)]],Calendar[[#This Row],[Qrt (CY)]]-2)</f>
        <v>2</v>
      </c>
      <c r="L1192" s="3">
        <f>WEEKDAY(Calendar[[#This Row],[Date]],2)</f>
        <v>2</v>
      </c>
    </row>
    <row r="1193" spans="2:12" x14ac:dyDescent="0.35">
      <c r="B1193" s="2">
        <v>42830</v>
      </c>
      <c r="C1193" s="3">
        <f>DAY(Calendar[[#This Row],[Date]])</f>
        <v>5</v>
      </c>
      <c r="D1193" s="3">
        <f>MONTH(Calendar[[#This Row],[Date]])</f>
        <v>4</v>
      </c>
      <c r="E1193" s="3">
        <f>YEAR(Calendar[[#This Row],[Date]])</f>
        <v>2017</v>
      </c>
      <c r="F1193" s="3" t="str">
        <f>TEXT(Calendar[[#This Row],[Date]],"dddd")</f>
        <v>Wednesday</v>
      </c>
      <c r="G1193" s="3" t="str">
        <f>TEXT(Calendar[[#This Row],[Date]],"mmmm")</f>
        <v>April</v>
      </c>
      <c r="H1193" s="3" t="str">
        <f>TEXT(Calendar[[#This Row],[Date]],"mmm")</f>
        <v>Apr</v>
      </c>
      <c r="I1193" s="3">
        <f>IF(MONTH(Calendar[[#This Row],[Date]])&gt;=7,YEAR(Calendar[[#This Row],[Date]])+1,YEAR(Calendar[[#This Row],[Date]]))</f>
        <v>2017</v>
      </c>
      <c r="J1193" s="3">
        <f>ROUNDUP(Calendar[[#This Row],[Month ]]/3,0)</f>
        <v>2</v>
      </c>
      <c r="K1193" s="3">
        <f>IF(Calendar[[#This Row],[Year]]=Calendar[[#This Row],[FY]],Calendar[[#This Row],[Qrt (CY)]],Calendar[[#This Row],[Qrt (CY)]]-2)</f>
        <v>2</v>
      </c>
      <c r="L1193" s="3">
        <f>WEEKDAY(Calendar[[#This Row],[Date]],2)</f>
        <v>3</v>
      </c>
    </row>
    <row r="1194" spans="2:12" x14ac:dyDescent="0.35">
      <c r="B1194" s="2">
        <v>42831</v>
      </c>
      <c r="C1194" s="3">
        <f>DAY(Calendar[[#This Row],[Date]])</f>
        <v>6</v>
      </c>
      <c r="D1194" s="3">
        <f>MONTH(Calendar[[#This Row],[Date]])</f>
        <v>4</v>
      </c>
      <c r="E1194" s="3">
        <f>YEAR(Calendar[[#This Row],[Date]])</f>
        <v>2017</v>
      </c>
      <c r="F1194" s="3" t="str">
        <f>TEXT(Calendar[[#This Row],[Date]],"dddd")</f>
        <v>Thursday</v>
      </c>
      <c r="G1194" s="3" t="str">
        <f>TEXT(Calendar[[#This Row],[Date]],"mmmm")</f>
        <v>April</v>
      </c>
      <c r="H1194" s="3" t="str">
        <f>TEXT(Calendar[[#This Row],[Date]],"mmm")</f>
        <v>Apr</v>
      </c>
      <c r="I1194" s="3">
        <f>IF(MONTH(Calendar[[#This Row],[Date]])&gt;=7,YEAR(Calendar[[#This Row],[Date]])+1,YEAR(Calendar[[#This Row],[Date]]))</f>
        <v>2017</v>
      </c>
      <c r="J1194" s="3">
        <f>ROUNDUP(Calendar[[#This Row],[Month ]]/3,0)</f>
        <v>2</v>
      </c>
      <c r="K1194" s="3">
        <f>IF(Calendar[[#This Row],[Year]]=Calendar[[#This Row],[FY]],Calendar[[#This Row],[Qrt (CY)]],Calendar[[#This Row],[Qrt (CY)]]-2)</f>
        <v>2</v>
      </c>
      <c r="L1194" s="3">
        <f>WEEKDAY(Calendar[[#This Row],[Date]],2)</f>
        <v>4</v>
      </c>
    </row>
    <row r="1195" spans="2:12" x14ac:dyDescent="0.35">
      <c r="B1195" s="2">
        <v>42832</v>
      </c>
      <c r="C1195" s="3">
        <f>DAY(Calendar[[#This Row],[Date]])</f>
        <v>7</v>
      </c>
      <c r="D1195" s="3">
        <f>MONTH(Calendar[[#This Row],[Date]])</f>
        <v>4</v>
      </c>
      <c r="E1195" s="3">
        <f>YEAR(Calendar[[#This Row],[Date]])</f>
        <v>2017</v>
      </c>
      <c r="F1195" s="3" t="str">
        <f>TEXT(Calendar[[#This Row],[Date]],"dddd")</f>
        <v>Friday</v>
      </c>
      <c r="G1195" s="3" t="str">
        <f>TEXT(Calendar[[#This Row],[Date]],"mmmm")</f>
        <v>April</v>
      </c>
      <c r="H1195" s="3" t="str">
        <f>TEXT(Calendar[[#This Row],[Date]],"mmm")</f>
        <v>Apr</v>
      </c>
      <c r="I1195" s="3">
        <f>IF(MONTH(Calendar[[#This Row],[Date]])&gt;=7,YEAR(Calendar[[#This Row],[Date]])+1,YEAR(Calendar[[#This Row],[Date]]))</f>
        <v>2017</v>
      </c>
      <c r="J1195" s="3">
        <f>ROUNDUP(Calendar[[#This Row],[Month ]]/3,0)</f>
        <v>2</v>
      </c>
      <c r="K1195" s="3">
        <f>IF(Calendar[[#This Row],[Year]]=Calendar[[#This Row],[FY]],Calendar[[#This Row],[Qrt (CY)]],Calendar[[#This Row],[Qrt (CY)]]-2)</f>
        <v>2</v>
      </c>
      <c r="L1195" s="3">
        <f>WEEKDAY(Calendar[[#This Row],[Date]],2)</f>
        <v>5</v>
      </c>
    </row>
    <row r="1196" spans="2:12" x14ac:dyDescent="0.35">
      <c r="B1196" s="2">
        <v>42833</v>
      </c>
      <c r="C1196" s="3">
        <f>DAY(Calendar[[#This Row],[Date]])</f>
        <v>8</v>
      </c>
      <c r="D1196" s="3">
        <f>MONTH(Calendar[[#This Row],[Date]])</f>
        <v>4</v>
      </c>
      <c r="E1196" s="3">
        <f>YEAR(Calendar[[#This Row],[Date]])</f>
        <v>2017</v>
      </c>
      <c r="F1196" s="3" t="str">
        <f>TEXT(Calendar[[#This Row],[Date]],"dddd")</f>
        <v>Saturday</v>
      </c>
      <c r="G1196" s="3" t="str">
        <f>TEXT(Calendar[[#This Row],[Date]],"mmmm")</f>
        <v>April</v>
      </c>
      <c r="H1196" s="3" t="str">
        <f>TEXT(Calendar[[#This Row],[Date]],"mmm")</f>
        <v>Apr</v>
      </c>
      <c r="I1196" s="3">
        <f>IF(MONTH(Calendar[[#This Row],[Date]])&gt;=7,YEAR(Calendar[[#This Row],[Date]])+1,YEAR(Calendar[[#This Row],[Date]]))</f>
        <v>2017</v>
      </c>
      <c r="J1196" s="3">
        <f>ROUNDUP(Calendar[[#This Row],[Month ]]/3,0)</f>
        <v>2</v>
      </c>
      <c r="K1196" s="3">
        <f>IF(Calendar[[#This Row],[Year]]=Calendar[[#This Row],[FY]],Calendar[[#This Row],[Qrt (CY)]],Calendar[[#This Row],[Qrt (CY)]]-2)</f>
        <v>2</v>
      </c>
      <c r="L1196" s="3">
        <f>WEEKDAY(Calendar[[#This Row],[Date]],2)</f>
        <v>6</v>
      </c>
    </row>
    <row r="1197" spans="2:12" x14ac:dyDescent="0.35">
      <c r="B1197" s="2">
        <v>42834</v>
      </c>
      <c r="C1197" s="3">
        <f>DAY(Calendar[[#This Row],[Date]])</f>
        <v>9</v>
      </c>
      <c r="D1197" s="3">
        <f>MONTH(Calendar[[#This Row],[Date]])</f>
        <v>4</v>
      </c>
      <c r="E1197" s="3">
        <f>YEAR(Calendar[[#This Row],[Date]])</f>
        <v>2017</v>
      </c>
      <c r="F1197" s="3" t="str">
        <f>TEXT(Calendar[[#This Row],[Date]],"dddd")</f>
        <v>Sunday</v>
      </c>
      <c r="G1197" s="3" t="str">
        <f>TEXT(Calendar[[#This Row],[Date]],"mmmm")</f>
        <v>April</v>
      </c>
      <c r="H1197" s="3" t="str">
        <f>TEXT(Calendar[[#This Row],[Date]],"mmm")</f>
        <v>Apr</v>
      </c>
      <c r="I1197" s="3">
        <f>IF(MONTH(Calendar[[#This Row],[Date]])&gt;=7,YEAR(Calendar[[#This Row],[Date]])+1,YEAR(Calendar[[#This Row],[Date]]))</f>
        <v>2017</v>
      </c>
      <c r="J1197" s="3">
        <f>ROUNDUP(Calendar[[#This Row],[Month ]]/3,0)</f>
        <v>2</v>
      </c>
      <c r="K1197" s="3">
        <f>IF(Calendar[[#This Row],[Year]]=Calendar[[#This Row],[FY]],Calendar[[#This Row],[Qrt (CY)]],Calendar[[#This Row],[Qrt (CY)]]-2)</f>
        <v>2</v>
      </c>
      <c r="L1197" s="3">
        <f>WEEKDAY(Calendar[[#This Row],[Date]],2)</f>
        <v>7</v>
      </c>
    </row>
    <row r="1198" spans="2:12" x14ac:dyDescent="0.35">
      <c r="B1198" s="2">
        <v>42835</v>
      </c>
      <c r="C1198" s="3">
        <f>DAY(Calendar[[#This Row],[Date]])</f>
        <v>10</v>
      </c>
      <c r="D1198" s="3">
        <f>MONTH(Calendar[[#This Row],[Date]])</f>
        <v>4</v>
      </c>
      <c r="E1198" s="3">
        <f>YEAR(Calendar[[#This Row],[Date]])</f>
        <v>2017</v>
      </c>
      <c r="F1198" s="3" t="str">
        <f>TEXT(Calendar[[#This Row],[Date]],"dddd")</f>
        <v>Monday</v>
      </c>
      <c r="G1198" s="3" t="str">
        <f>TEXT(Calendar[[#This Row],[Date]],"mmmm")</f>
        <v>April</v>
      </c>
      <c r="H1198" s="3" t="str">
        <f>TEXT(Calendar[[#This Row],[Date]],"mmm")</f>
        <v>Apr</v>
      </c>
      <c r="I1198" s="3">
        <f>IF(MONTH(Calendar[[#This Row],[Date]])&gt;=7,YEAR(Calendar[[#This Row],[Date]])+1,YEAR(Calendar[[#This Row],[Date]]))</f>
        <v>2017</v>
      </c>
      <c r="J1198" s="3">
        <f>ROUNDUP(Calendar[[#This Row],[Month ]]/3,0)</f>
        <v>2</v>
      </c>
      <c r="K1198" s="3">
        <f>IF(Calendar[[#This Row],[Year]]=Calendar[[#This Row],[FY]],Calendar[[#This Row],[Qrt (CY)]],Calendar[[#This Row],[Qrt (CY)]]-2)</f>
        <v>2</v>
      </c>
      <c r="L1198" s="3">
        <f>WEEKDAY(Calendar[[#This Row],[Date]],2)</f>
        <v>1</v>
      </c>
    </row>
    <row r="1199" spans="2:12" x14ac:dyDescent="0.35">
      <c r="B1199" s="2">
        <v>42836</v>
      </c>
      <c r="C1199" s="3">
        <f>DAY(Calendar[[#This Row],[Date]])</f>
        <v>11</v>
      </c>
      <c r="D1199" s="3">
        <f>MONTH(Calendar[[#This Row],[Date]])</f>
        <v>4</v>
      </c>
      <c r="E1199" s="3">
        <f>YEAR(Calendar[[#This Row],[Date]])</f>
        <v>2017</v>
      </c>
      <c r="F1199" s="3" t="str">
        <f>TEXT(Calendar[[#This Row],[Date]],"dddd")</f>
        <v>Tuesday</v>
      </c>
      <c r="G1199" s="3" t="str">
        <f>TEXT(Calendar[[#This Row],[Date]],"mmmm")</f>
        <v>April</v>
      </c>
      <c r="H1199" s="3" t="str">
        <f>TEXT(Calendar[[#This Row],[Date]],"mmm")</f>
        <v>Apr</v>
      </c>
      <c r="I1199" s="3">
        <f>IF(MONTH(Calendar[[#This Row],[Date]])&gt;=7,YEAR(Calendar[[#This Row],[Date]])+1,YEAR(Calendar[[#This Row],[Date]]))</f>
        <v>2017</v>
      </c>
      <c r="J1199" s="3">
        <f>ROUNDUP(Calendar[[#This Row],[Month ]]/3,0)</f>
        <v>2</v>
      </c>
      <c r="K1199" s="3">
        <f>IF(Calendar[[#This Row],[Year]]=Calendar[[#This Row],[FY]],Calendar[[#This Row],[Qrt (CY)]],Calendar[[#This Row],[Qrt (CY)]]-2)</f>
        <v>2</v>
      </c>
      <c r="L1199" s="3">
        <f>WEEKDAY(Calendar[[#This Row],[Date]],2)</f>
        <v>2</v>
      </c>
    </row>
    <row r="1200" spans="2:12" x14ac:dyDescent="0.35">
      <c r="B1200" s="2">
        <v>42837</v>
      </c>
      <c r="C1200" s="3">
        <f>DAY(Calendar[[#This Row],[Date]])</f>
        <v>12</v>
      </c>
      <c r="D1200" s="3">
        <f>MONTH(Calendar[[#This Row],[Date]])</f>
        <v>4</v>
      </c>
      <c r="E1200" s="3">
        <f>YEAR(Calendar[[#This Row],[Date]])</f>
        <v>2017</v>
      </c>
      <c r="F1200" s="3" t="str">
        <f>TEXT(Calendar[[#This Row],[Date]],"dddd")</f>
        <v>Wednesday</v>
      </c>
      <c r="G1200" s="3" t="str">
        <f>TEXT(Calendar[[#This Row],[Date]],"mmmm")</f>
        <v>April</v>
      </c>
      <c r="H1200" s="3" t="str">
        <f>TEXT(Calendar[[#This Row],[Date]],"mmm")</f>
        <v>Apr</v>
      </c>
      <c r="I1200" s="3">
        <f>IF(MONTH(Calendar[[#This Row],[Date]])&gt;=7,YEAR(Calendar[[#This Row],[Date]])+1,YEAR(Calendar[[#This Row],[Date]]))</f>
        <v>2017</v>
      </c>
      <c r="J1200" s="3">
        <f>ROUNDUP(Calendar[[#This Row],[Month ]]/3,0)</f>
        <v>2</v>
      </c>
      <c r="K1200" s="3">
        <f>IF(Calendar[[#This Row],[Year]]=Calendar[[#This Row],[FY]],Calendar[[#This Row],[Qrt (CY)]],Calendar[[#This Row],[Qrt (CY)]]-2)</f>
        <v>2</v>
      </c>
      <c r="L1200" s="3">
        <f>WEEKDAY(Calendar[[#This Row],[Date]],2)</f>
        <v>3</v>
      </c>
    </row>
    <row r="1201" spans="2:12" x14ac:dyDescent="0.35">
      <c r="B1201" s="2">
        <v>42838</v>
      </c>
      <c r="C1201" s="3">
        <f>DAY(Calendar[[#This Row],[Date]])</f>
        <v>13</v>
      </c>
      <c r="D1201" s="3">
        <f>MONTH(Calendar[[#This Row],[Date]])</f>
        <v>4</v>
      </c>
      <c r="E1201" s="3">
        <f>YEAR(Calendar[[#This Row],[Date]])</f>
        <v>2017</v>
      </c>
      <c r="F1201" s="3" t="str">
        <f>TEXT(Calendar[[#This Row],[Date]],"dddd")</f>
        <v>Thursday</v>
      </c>
      <c r="G1201" s="3" t="str">
        <f>TEXT(Calendar[[#This Row],[Date]],"mmmm")</f>
        <v>April</v>
      </c>
      <c r="H1201" s="3" t="str">
        <f>TEXT(Calendar[[#This Row],[Date]],"mmm")</f>
        <v>Apr</v>
      </c>
      <c r="I1201" s="3">
        <f>IF(MONTH(Calendar[[#This Row],[Date]])&gt;=7,YEAR(Calendar[[#This Row],[Date]])+1,YEAR(Calendar[[#This Row],[Date]]))</f>
        <v>2017</v>
      </c>
      <c r="J1201" s="3">
        <f>ROUNDUP(Calendar[[#This Row],[Month ]]/3,0)</f>
        <v>2</v>
      </c>
      <c r="K1201" s="3">
        <f>IF(Calendar[[#This Row],[Year]]=Calendar[[#This Row],[FY]],Calendar[[#This Row],[Qrt (CY)]],Calendar[[#This Row],[Qrt (CY)]]-2)</f>
        <v>2</v>
      </c>
      <c r="L1201" s="3">
        <f>WEEKDAY(Calendar[[#This Row],[Date]],2)</f>
        <v>4</v>
      </c>
    </row>
    <row r="1202" spans="2:12" x14ac:dyDescent="0.35">
      <c r="B1202" s="2">
        <v>42839</v>
      </c>
      <c r="C1202" s="3">
        <f>DAY(Calendar[[#This Row],[Date]])</f>
        <v>14</v>
      </c>
      <c r="D1202" s="3">
        <f>MONTH(Calendar[[#This Row],[Date]])</f>
        <v>4</v>
      </c>
      <c r="E1202" s="3">
        <f>YEAR(Calendar[[#This Row],[Date]])</f>
        <v>2017</v>
      </c>
      <c r="F1202" s="3" t="str">
        <f>TEXT(Calendar[[#This Row],[Date]],"dddd")</f>
        <v>Friday</v>
      </c>
      <c r="G1202" s="3" t="str">
        <f>TEXT(Calendar[[#This Row],[Date]],"mmmm")</f>
        <v>April</v>
      </c>
      <c r="H1202" s="3" t="str">
        <f>TEXT(Calendar[[#This Row],[Date]],"mmm")</f>
        <v>Apr</v>
      </c>
      <c r="I1202" s="3">
        <f>IF(MONTH(Calendar[[#This Row],[Date]])&gt;=7,YEAR(Calendar[[#This Row],[Date]])+1,YEAR(Calendar[[#This Row],[Date]]))</f>
        <v>2017</v>
      </c>
      <c r="J1202" s="3">
        <f>ROUNDUP(Calendar[[#This Row],[Month ]]/3,0)</f>
        <v>2</v>
      </c>
      <c r="K1202" s="3">
        <f>IF(Calendar[[#This Row],[Year]]=Calendar[[#This Row],[FY]],Calendar[[#This Row],[Qrt (CY)]],Calendar[[#This Row],[Qrt (CY)]]-2)</f>
        <v>2</v>
      </c>
      <c r="L1202" s="3">
        <f>WEEKDAY(Calendar[[#This Row],[Date]],2)</f>
        <v>5</v>
      </c>
    </row>
    <row r="1203" spans="2:12" x14ac:dyDescent="0.35">
      <c r="B1203" s="2">
        <v>42840</v>
      </c>
      <c r="C1203" s="3">
        <f>DAY(Calendar[[#This Row],[Date]])</f>
        <v>15</v>
      </c>
      <c r="D1203" s="3">
        <f>MONTH(Calendar[[#This Row],[Date]])</f>
        <v>4</v>
      </c>
      <c r="E1203" s="3">
        <f>YEAR(Calendar[[#This Row],[Date]])</f>
        <v>2017</v>
      </c>
      <c r="F1203" s="3" t="str">
        <f>TEXT(Calendar[[#This Row],[Date]],"dddd")</f>
        <v>Saturday</v>
      </c>
      <c r="G1203" s="3" t="str">
        <f>TEXT(Calendar[[#This Row],[Date]],"mmmm")</f>
        <v>April</v>
      </c>
      <c r="H1203" s="3" t="str">
        <f>TEXT(Calendar[[#This Row],[Date]],"mmm")</f>
        <v>Apr</v>
      </c>
      <c r="I1203" s="3">
        <f>IF(MONTH(Calendar[[#This Row],[Date]])&gt;=7,YEAR(Calendar[[#This Row],[Date]])+1,YEAR(Calendar[[#This Row],[Date]]))</f>
        <v>2017</v>
      </c>
      <c r="J1203" s="3">
        <f>ROUNDUP(Calendar[[#This Row],[Month ]]/3,0)</f>
        <v>2</v>
      </c>
      <c r="K1203" s="3">
        <f>IF(Calendar[[#This Row],[Year]]=Calendar[[#This Row],[FY]],Calendar[[#This Row],[Qrt (CY)]],Calendar[[#This Row],[Qrt (CY)]]-2)</f>
        <v>2</v>
      </c>
      <c r="L1203" s="3">
        <f>WEEKDAY(Calendar[[#This Row],[Date]],2)</f>
        <v>6</v>
      </c>
    </row>
    <row r="1204" spans="2:12" x14ac:dyDescent="0.35">
      <c r="B1204" s="2">
        <v>42841</v>
      </c>
      <c r="C1204" s="3">
        <f>DAY(Calendar[[#This Row],[Date]])</f>
        <v>16</v>
      </c>
      <c r="D1204" s="3">
        <f>MONTH(Calendar[[#This Row],[Date]])</f>
        <v>4</v>
      </c>
      <c r="E1204" s="3">
        <f>YEAR(Calendar[[#This Row],[Date]])</f>
        <v>2017</v>
      </c>
      <c r="F1204" s="3" t="str">
        <f>TEXT(Calendar[[#This Row],[Date]],"dddd")</f>
        <v>Sunday</v>
      </c>
      <c r="G1204" s="3" t="str">
        <f>TEXT(Calendar[[#This Row],[Date]],"mmmm")</f>
        <v>April</v>
      </c>
      <c r="H1204" s="3" t="str">
        <f>TEXT(Calendar[[#This Row],[Date]],"mmm")</f>
        <v>Apr</v>
      </c>
      <c r="I1204" s="3">
        <f>IF(MONTH(Calendar[[#This Row],[Date]])&gt;=7,YEAR(Calendar[[#This Row],[Date]])+1,YEAR(Calendar[[#This Row],[Date]]))</f>
        <v>2017</v>
      </c>
      <c r="J1204" s="3">
        <f>ROUNDUP(Calendar[[#This Row],[Month ]]/3,0)</f>
        <v>2</v>
      </c>
      <c r="K1204" s="3">
        <f>IF(Calendar[[#This Row],[Year]]=Calendar[[#This Row],[FY]],Calendar[[#This Row],[Qrt (CY)]],Calendar[[#This Row],[Qrt (CY)]]-2)</f>
        <v>2</v>
      </c>
      <c r="L1204" s="3">
        <f>WEEKDAY(Calendar[[#This Row],[Date]],2)</f>
        <v>7</v>
      </c>
    </row>
    <row r="1205" spans="2:12" x14ac:dyDescent="0.35">
      <c r="B1205" s="2">
        <v>42842</v>
      </c>
      <c r="C1205" s="3">
        <f>DAY(Calendar[[#This Row],[Date]])</f>
        <v>17</v>
      </c>
      <c r="D1205" s="3">
        <f>MONTH(Calendar[[#This Row],[Date]])</f>
        <v>4</v>
      </c>
      <c r="E1205" s="3">
        <f>YEAR(Calendar[[#This Row],[Date]])</f>
        <v>2017</v>
      </c>
      <c r="F1205" s="3" t="str">
        <f>TEXT(Calendar[[#This Row],[Date]],"dddd")</f>
        <v>Monday</v>
      </c>
      <c r="G1205" s="3" t="str">
        <f>TEXT(Calendar[[#This Row],[Date]],"mmmm")</f>
        <v>April</v>
      </c>
      <c r="H1205" s="3" t="str">
        <f>TEXT(Calendar[[#This Row],[Date]],"mmm")</f>
        <v>Apr</v>
      </c>
      <c r="I1205" s="3">
        <f>IF(MONTH(Calendar[[#This Row],[Date]])&gt;=7,YEAR(Calendar[[#This Row],[Date]])+1,YEAR(Calendar[[#This Row],[Date]]))</f>
        <v>2017</v>
      </c>
      <c r="J1205" s="3">
        <f>ROUNDUP(Calendar[[#This Row],[Month ]]/3,0)</f>
        <v>2</v>
      </c>
      <c r="K1205" s="3">
        <f>IF(Calendar[[#This Row],[Year]]=Calendar[[#This Row],[FY]],Calendar[[#This Row],[Qrt (CY)]],Calendar[[#This Row],[Qrt (CY)]]-2)</f>
        <v>2</v>
      </c>
      <c r="L1205" s="3">
        <f>WEEKDAY(Calendar[[#This Row],[Date]],2)</f>
        <v>1</v>
      </c>
    </row>
    <row r="1206" spans="2:12" x14ac:dyDescent="0.35">
      <c r="B1206" s="2">
        <v>42843</v>
      </c>
      <c r="C1206" s="3">
        <f>DAY(Calendar[[#This Row],[Date]])</f>
        <v>18</v>
      </c>
      <c r="D1206" s="3">
        <f>MONTH(Calendar[[#This Row],[Date]])</f>
        <v>4</v>
      </c>
      <c r="E1206" s="3">
        <f>YEAR(Calendar[[#This Row],[Date]])</f>
        <v>2017</v>
      </c>
      <c r="F1206" s="3" t="str">
        <f>TEXT(Calendar[[#This Row],[Date]],"dddd")</f>
        <v>Tuesday</v>
      </c>
      <c r="G1206" s="3" t="str">
        <f>TEXT(Calendar[[#This Row],[Date]],"mmmm")</f>
        <v>April</v>
      </c>
      <c r="H1206" s="3" t="str">
        <f>TEXT(Calendar[[#This Row],[Date]],"mmm")</f>
        <v>Apr</v>
      </c>
      <c r="I1206" s="3">
        <f>IF(MONTH(Calendar[[#This Row],[Date]])&gt;=7,YEAR(Calendar[[#This Row],[Date]])+1,YEAR(Calendar[[#This Row],[Date]]))</f>
        <v>2017</v>
      </c>
      <c r="J1206" s="3">
        <f>ROUNDUP(Calendar[[#This Row],[Month ]]/3,0)</f>
        <v>2</v>
      </c>
      <c r="K1206" s="3">
        <f>IF(Calendar[[#This Row],[Year]]=Calendar[[#This Row],[FY]],Calendar[[#This Row],[Qrt (CY)]],Calendar[[#This Row],[Qrt (CY)]]-2)</f>
        <v>2</v>
      </c>
      <c r="L1206" s="3">
        <f>WEEKDAY(Calendar[[#This Row],[Date]],2)</f>
        <v>2</v>
      </c>
    </row>
    <row r="1207" spans="2:12" x14ac:dyDescent="0.35">
      <c r="B1207" s="2">
        <v>42844</v>
      </c>
      <c r="C1207" s="3">
        <f>DAY(Calendar[[#This Row],[Date]])</f>
        <v>19</v>
      </c>
      <c r="D1207" s="3">
        <f>MONTH(Calendar[[#This Row],[Date]])</f>
        <v>4</v>
      </c>
      <c r="E1207" s="3">
        <f>YEAR(Calendar[[#This Row],[Date]])</f>
        <v>2017</v>
      </c>
      <c r="F1207" s="3" t="str">
        <f>TEXT(Calendar[[#This Row],[Date]],"dddd")</f>
        <v>Wednesday</v>
      </c>
      <c r="G1207" s="3" t="str">
        <f>TEXT(Calendar[[#This Row],[Date]],"mmmm")</f>
        <v>April</v>
      </c>
      <c r="H1207" s="3" t="str">
        <f>TEXT(Calendar[[#This Row],[Date]],"mmm")</f>
        <v>Apr</v>
      </c>
      <c r="I1207" s="3">
        <f>IF(MONTH(Calendar[[#This Row],[Date]])&gt;=7,YEAR(Calendar[[#This Row],[Date]])+1,YEAR(Calendar[[#This Row],[Date]]))</f>
        <v>2017</v>
      </c>
      <c r="J1207" s="3">
        <f>ROUNDUP(Calendar[[#This Row],[Month ]]/3,0)</f>
        <v>2</v>
      </c>
      <c r="K1207" s="3">
        <f>IF(Calendar[[#This Row],[Year]]=Calendar[[#This Row],[FY]],Calendar[[#This Row],[Qrt (CY)]],Calendar[[#This Row],[Qrt (CY)]]-2)</f>
        <v>2</v>
      </c>
      <c r="L1207" s="3">
        <f>WEEKDAY(Calendar[[#This Row],[Date]],2)</f>
        <v>3</v>
      </c>
    </row>
    <row r="1208" spans="2:12" x14ac:dyDescent="0.35">
      <c r="B1208" s="2">
        <v>42845</v>
      </c>
      <c r="C1208" s="3">
        <f>DAY(Calendar[[#This Row],[Date]])</f>
        <v>20</v>
      </c>
      <c r="D1208" s="3">
        <f>MONTH(Calendar[[#This Row],[Date]])</f>
        <v>4</v>
      </c>
      <c r="E1208" s="3">
        <f>YEAR(Calendar[[#This Row],[Date]])</f>
        <v>2017</v>
      </c>
      <c r="F1208" s="3" t="str">
        <f>TEXT(Calendar[[#This Row],[Date]],"dddd")</f>
        <v>Thursday</v>
      </c>
      <c r="G1208" s="3" t="str">
        <f>TEXT(Calendar[[#This Row],[Date]],"mmmm")</f>
        <v>April</v>
      </c>
      <c r="H1208" s="3" t="str">
        <f>TEXT(Calendar[[#This Row],[Date]],"mmm")</f>
        <v>Apr</v>
      </c>
      <c r="I1208" s="3">
        <f>IF(MONTH(Calendar[[#This Row],[Date]])&gt;=7,YEAR(Calendar[[#This Row],[Date]])+1,YEAR(Calendar[[#This Row],[Date]]))</f>
        <v>2017</v>
      </c>
      <c r="J1208" s="3">
        <f>ROUNDUP(Calendar[[#This Row],[Month ]]/3,0)</f>
        <v>2</v>
      </c>
      <c r="K1208" s="3">
        <f>IF(Calendar[[#This Row],[Year]]=Calendar[[#This Row],[FY]],Calendar[[#This Row],[Qrt (CY)]],Calendar[[#This Row],[Qrt (CY)]]-2)</f>
        <v>2</v>
      </c>
      <c r="L1208" s="3">
        <f>WEEKDAY(Calendar[[#This Row],[Date]],2)</f>
        <v>4</v>
      </c>
    </row>
    <row r="1209" spans="2:12" x14ac:dyDescent="0.35">
      <c r="B1209" s="2">
        <v>42846</v>
      </c>
      <c r="C1209" s="3">
        <f>DAY(Calendar[[#This Row],[Date]])</f>
        <v>21</v>
      </c>
      <c r="D1209" s="3">
        <f>MONTH(Calendar[[#This Row],[Date]])</f>
        <v>4</v>
      </c>
      <c r="E1209" s="3">
        <f>YEAR(Calendar[[#This Row],[Date]])</f>
        <v>2017</v>
      </c>
      <c r="F1209" s="3" t="str">
        <f>TEXT(Calendar[[#This Row],[Date]],"dddd")</f>
        <v>Friday</v>
      </c>
      <c r="G1209" s="3" t="str">
        <f>TEXT(Calendar[[#This Row],[Date]],"mmmm")</f>
        <v>April</v>
      </c>
      <c r="H1209" s="3" t="str">
        <f>TEXT(Calendar[[#This Row],[Date]],"mmm")</f>
        <v>Apr</v>
      </c>
      <c r="I1209" s="3">
        <f>IF(MONTH(Calendar[[#This Row],[Date]])&gt;=7,YEAR(Calendar[[#This Row],[Date]])+1,YEAR(Calendar[[#This Row],[Date]]))</f>
        <v>2017</v>
      </c>
      <c r="J1209" s="3">
        <f>ROUNDUP(Calendar[[#This Row],[Month ]]/3,0)</f>
        <v>2</v>
      </c>
      <c r="K1209" s="3">
        <f>IF(Calendar[[#This Row],[Year]]=Calendar[[#This Row],[FY]],Calendar[[#This Row],[Qrt (CY)]],Calendar[[#This Row],[Qrt (CY)]]-2)</f>
        <v>2</v>
      </c>
      <c r="L1209" s="3">
        <f>WEEKDAY(Calendar[[#This Row],[Date]],2)</f>
        <v>5</v>
      </c>
    </row>
    <row r="1210" spans="2:12" x14ac:dyDescent="0.35">
      <c r="B1210" s="2">
        <v>42847</v>
      </c>
      <c r="C1210" s="3">
        <f>DAY(Calendar[[#This Row],[Date]])</f>
        <v>22</v>
      </c>
      <c r="D1210" s="3">
        <f>MONTH(Calendar[[#This Row],[Date]])</f>
        <v>4</v>
      </c>
      <c r="E1210" s="3">
        <f>YEAR(Calendar[[#This Row],[Date]])</f>
        <v>2017</v>
      </c>
      <c r="F1210" s="3" t="str">
        <f>TEXT(Calendar[[#This Row],[Date]],"dddd")</f>
        <v>Saturday</v>
      </c>
      <c r="G1210" s="3" t="str">
        <f>TEXT(Calendar[[#This Row],[Date]],"mmmm")</f>
        <v>April</v>
      </c>
      <c r="H1210" s="3" t="str">
        <f>TEXT(Calendar[[#This Row],[Date]],"mmm")</f>
        <v>Apr</v>
      </c>
      <c r="I1210" s="3">
        <f>IF(MONTH(Calendar[[#This Row],[Date]])&gt;=7,YEAR(Calendar[[#This Row],[Date]])+1,YEAR(Calendar[[#This Row],[Date]]))</f>
        <v>2017</v>
      </c>
      <c r="J1210" s="3">
        <f>ROUNDUP(Calendar[[#This Row],[Month ]]/3,0)</f>
        <v>2</v>
      </c>
      <c r="K1210" s="3">
        <f>IF(Calendar[[#This Row],[Year]]=Calendar[[#This Row],[FY]],Calendar[[#This Row],[Qrt (CY)]],Calendar[[#This Row],[Qrt (CY)]]-2)</f>
        <v>2</v>
      </c>
      <c r="L1210" s="3">
        <f>WEEKDAY(Calendar[[#This Row],[Date]],2)</f>
        <v>6</v>
      </c>
    </row>
    <row r="1211" spans="2:12" x14ac:dyDescent="0.35">
      <c r="B1211" s="2">
        <v>42848</v>
      </c>
      <c r="C1211" s="3">
        <f>DAY(Calendar[[#This Row],[Date]])</f>
        <v>23</v>
      </c>
      <c r="D1211" s="3">
        <f>MONTH(Calendar[[#This Row],[Date]])</f>
        <v>4</v>
      </c>
      <c r="E1211" s="3">
        <f>YEAR(Calendar[[#This Row],[Date]])</f>
        <v>2017</v>
      </c>
      <c r="F1211" s="3" t="str">
        <f>TEXT(Calendar[[#This Row],[Date]],"dddd")</f>
        <v>Sunday</v>
      </c>
      <c r="G1211" s="3" t="str">
        <f>TEXT(Calendar[[#This Row],[Date]],"mmmm")</f>
        <v>April</v>
      </c>
      <c r="H1211" s="3" t="str">
        <f>TEXT(Calendar[[#This Row],[Date]],"mmm")</f>
        <v>Apr</v>
      </c>
      <c r="I1211" s="3">
        <f>IF(MONTH(Calendar[[#This Row],[Date]])&gt;=7,YEAR(Calendar[[#This Row],[Date]])+1,YEAR(Calendar[[#This Row],[Date]]))</f>
        <v>2017</v>
      </c>
      <c r="J1211" s="3">
        <f>ROUNDUP(Calendar[[#This Row],[Month ]]/3,0)</f>
        <v>2</v>
      </c>
      <c r="K1211" s="3">
        <f>IF(Calendar[[#This Row],[Year]]=Calendar[[#This Row],[FY]],Calendar[[#This Row],[Qrt (CY)]],Calendar[[#This Row],[Qrt (CY)]]-2)</f>
        <v>2</v>
      </c>
      <c r="L1211" s="3">
        <f>WEEKDAY(Calendar[[#This Row],[Date]],2)</f>
        <v>7</v>
      </c>
    </row>
    <row r="1212" spans="2:12" x14ac:dyDescent="0.35">
      <c r="B1212" s="2">
        <v>42849</v>
      </c>
      <c r="C1212" s="3">
        <f>DAY(Calendar[[#This Row],[Date]])</f>
        <v>24</v>
      </c>
      <c r="D1212" s="3">
        <f>MONTH(Calendar[[#This Row],[Date]])</f>
        <v>4</v>
      </c>
      <c r="E1212" s="3">
        <f>YEAR(Calendar[[#This Row],[Date]])</f>
        <v>2017</v>
      </c>
      <c r="F1212" s="3" t="str">
        <f>TEXT(Calendar[[#This Row],[Date]],"dddd")</f>
        <v>Monday</v>
      </c>
      <c r="G1212" s="3" t="str">
        <f>TEXT(Calendar[[#This Row],[Date]],"mmmm")</f>
        <v>April</v>
      </c>
      <c r="H1212" s="3" t="str">
        <f>TEXT(Calendar[[#This Row],[Date]],"mmm")</f>
        <v>Apr</v>
      </c>
      <c r="I1212" s="3">
        <f>IF(MONTH(Calendar[[#This Row],[Date]])&gt;=7,YEAR(Calendar[[#This Row],[Date]])+1,YEAR(Calendar[[#This Row],[Date]]))</f>
        <v>2017</v>
      </c>
      <c r="J1212" s="3">
        <f>ROUNDUP(Calendar[[#This Row],[Month ]]/3,0)</f>
        <v>2</v>
      </c>
      <c r="K1212" s="3">
        <f>IF(Calendar[[#This Row],[Year]]=Calendar[[#This Row],[FY]],Calendar[[#This Row],[Qrt (CY)]],Calendar[[#This Row],[Qrt (CY)]]-2)</f>
        <v>2</v>
      </c>
      <c r="L1212" s="3">
        <f>WEEKDAY(Calendar[[#This Row],[Date]],2)</f>
        <v>1</v>
      </c>
    </row>
    <row r="1213" spans="2:12" x14ac:dyDescent="0.35">
      <c r="B1213" s="2">
        <v>42850</v>
      </c>
      <c r="C1213" s="3">
        <f>DAY(Calendar[[#This Row],[Date]])</f>
        <v>25</v>
      </c>
      <c r="D1213" s="3">
        <f>MONTH(Calendar[[#This Row],[Date]])</f>
        <v>4</v>
      </c>
      <c r="E1213" s="3">
        <f>YEAR(Calendar[[#This Row],[Date]])</f>
        <v>2017</v>
      </c>
      <c r="F1213" s="3" t="str">
        <f>TEXT(Calendar[[#This Row],[Date]],"dddd")</f>
        <v>Tuesday</v>
      </c>
      <c r="G1213" s="3" t="str">
        <f>TEXT(Calendar[[#This Row],[Date]],"mmmm")</f>
        <v>April</v>
      </c>
      <c r="H1213" s="3" t="str">
        <f>TEXT(Calendar[[#This Row],[Date]],"mmm")</f>
        <v>Apr</v>
      </c>
      <c r="I1213" s="3">
        <f>IF(MONTH(Calendar[[#This Row],[Date]])&gt;=7,YEAR(Calendar[[#This Row],[Date]])+1,YEAR(Calendar[[#This Row],[Date]]))</f>
        <v>2017</v>
      </c>
      <c r="J1213" s="3">
        <f>ROUNDUP(Calendar[[#This Row],[Month ]]/3,0)</f>
        <v>2</v>
      </c>
      <c r="K1213" s="3">
        <f>IF(Calendar[[#This Row],[Year]]=Calendar[[#This Row],[FY]],Calendar[[#This Row],[Qrt (CY)]],Calendar[[#This Row],[Qrt (CY)]]-2)</f>
        <v>2</v>
      </c>
      <c r="L1213" s="3">
        <f>WEEKDAY(Calendar[[#This Row],[Date]],2)</f>
        <v>2</v>
      </c>
    </row>
    <row r="1214" spans="2:12" x14ac:dyDescent="0.35">
      <c r="B1214" s="2">
        <v>42851</v>
      </c>
      <c r="C1214" s="3">
        <f>DAY(Calendar[[#This Row],[Date]])</f>
        <v>26</v>
      </c>
      <c r="D1214" s="3">
        <f>MONTH(Calendar[[#This Row],[Date]])</f>
        <v>4</v>
      </c>
      <c r="E1214" s="3">
        <f>YEAR(Calendar[[#This Row],[Date]])</f>
        <v>2017</v>
      </c>
      <c r="F1214" s="3" t="str">
        <f>TEXT(Calendar[[#This Row],[Date]],"dddd")</f>
        <v>Wednesday</v>
      </c>
      <c r="G1214" s="3" t="str">
        <f>TEXT(Calendar[[#This Row],[Date]],"mmmm")</f>
        <v>April</v>
      </c>
      <c r="H1214" s="3" t="str">
        <f>TEXT(Calendar[[#This Row],[Date]],"mmm")</f>
        <v>Apr</v>
      </c>
      <c r="I1214" s="3">
        <f>IF(MONTH(Calendar[[#This Row],[Date]])&gt;=7,YEAR(Calendar[[#This Row],[Date]])+1,YEAR(Calendar[[#This Row],[Date]]))</f>
        <v>2017</v>
      </c>
      <c r="J1214" s="3">
        <f>ROUNDUP(Calendar[[#This Row],[Month ]]/3,0)</f>
        <v>2</v>
      </c>
      <c r="K1214" s="3">
        <f>IF(Calendar[[#This Row],[Year]]=Calendar[[#This Row],[FY]],Calendar[[#This Row],[Qrt (CY)]],Calendar[[#This Row],[Qrt (CY)]]-2)</f>
        <v>2</v>
      </c>
      <c r="L1214" s="3">
        <f>WEEKDAY(Calendar[[#This Row],[Date]],2)</f>
        <v>3</v>
      </c>
    </row>
    <row r="1215" spans="2:12" x14ac:dyDescent="0.35">
      <c r="B1215" s="2">
        <v>42852</v>
      </c>
      <c r="C1215" s="3">
        <f>DAY(Calendar[[#This Row],[Date]])</f>
        <v>27</v>
      </c>
      <c r="D1215" s="3">
        <f>MONTH(Calendar[[#This Row],[Date]])</f>
        <v>4</v>
      </c>
      <c r="E1215" s="3">
        <f>YEAR(Calendar[[#This Row],[Date]])</f>
        <v>2017</v>
      </c>
      <c r="F1215" s="3" t="str">
        <f>TEXT(Calendar[[#This Row],[Date]],"dddd")</f>
        <v>Thursday</v>
      </c>
      <c r="G1215" s="3" t="str">
        <f>TEXT(Calendar[[#This Row],[Date]],"mmmm")</f>
        <v>April</v>
      </c>
      <c r="H1215" s="3" t="str">
        <f>TEXT(Calendar[[#This Row],[Date]],"mmm")</f>
        <v>Apr</v>
      </c>
      <c r="I1215" s="3">
        <f>IF(MONTH(Calendar[[#This Row],[Date]])&gt;=7,YEAR(Calendar[[#This Row],[Date]])+1,YEAR(Calendar[[#This Row],[Date]]))</f>
        <v>2017</v>
      </c>
      <c r="J1215" s="3">
        <f>ROUNDUP(Calendar[[#This Row],[Month ]]/3,0)</f>
        <v>2</v>
      </c>
      <c r="K1215" s="3">
        <f>IF(Calendar[[#This Row],[Year]]=Calendar[[#This Row],[FY]],Calendar[[#This Row],[Qrt (CY)]],Calendar[[#This Row],[Qrt (CY)]]-2)</f>
        <v>2</v>
      </c>
      <c r="L1215" s="3">
        <f>WEEKDAY(Calendar[[#This Row],[Date]],2)</f>
        <v>4</v>
      </c>
    </row>
    <row r="1216" spans="2:12" x14ac:dyDescent="0.35">
      <c r="B1216" s="2">
        <v>42853</v>
      </c>
      <c r="C1216" s="3">
        <f>DAY(Calendar[[#This Row],[Date]])</f>
        <v>28</v>
      </c>
      <c r="D1216" s="3">
        <f>MONTH(Calendar[[#This Row],[Date]])</f>
        <v>4</v>
      </c>
      <c r="E1216" s="3">
        <f>YEAR(Calendar[[#This Row],[Date]])</f>
        <v>2017</v>
      </c>
      <c r="F1216" s="3" t="str">
        <f>TEXT(Calendar[[#This Row],[Date]],"dddd")</f>
        <v>Friday</v>
      </c>
      <c r="G1216" s="3" t="str">
        <f>TEXT(Calendar[[#This Row],[Date]],"mmmm")</f>
        <v>April</v>
      </c>
      <c r="H1216" s="3" t="str">
        <f>TEXT(Calendar[[#This Row],[Date]],"mmm")</f>
        <v>Apr</v>
      </c>
      <c r="I1216" s="3">
        <f>IF(MONTH(Calendar[[#This Row],[Date]])&gt;=7,YEAR(Calendar[[#This Row],[Date]])+1,YEAR(Calendar[[#This Row],[Date]]))</f>
        <v>2017</v>
      </c>
      <c r="J1216" s="3">
        <f>ROUNDUP(Calendar[[#This Row],[Month ]]/3,0)</f>
        <v>2</v>
      </c>
      <c r="K1216" s="3">
        <f>IF(Calendar[[#This Row],[Year]]=Calendar[[#This Row],[FY]],Calendar[[#This Row],[Qrt (CY)]],Calendar[[#This Row],[Qrt (CY)]]-2)</f>
        <v>2</v>
      </c>
      <c r="L1216" s="3">
        <f>WEEKDAY(Calendar[[#This Row],[Date]],2)</f>
        <v>5</v>
      </c>
    </row>
    <row r="1217" spans="2:12" x14ac:dyDescent="0.35">
      <c r="B1217" s="2">
        <v>42854</v>
      </c>
      <c r="C1217" s="3">
        <f>DAY(Calendar[[#This Row],[Date]])</f>
        <v>29</v>
      </c>
      <c r="D1217" s="3">
        <f>MONTH(Calendar[[#This Row],[Date]])</f>
        <v>4</v>
      </c>
      <c r="E1217" s="3">
        <f>YEAR(Calendar[[#This Row],[Date]])</f>
        <v>2017</v>
      </c>
      <c r="F1217" s="3" t="str">
        <f>TEXT(Calendar[[#This Row],[Date]],"dddd")</f>
        <v>Saturday</v>
      </c>
      <c r="G1217" s="3" t="str">
        <f>TEXT(Calendar[[#This Row],[Date]],"mmmm")</f>
        <v>April</v>
      </c>
      <c r="H1217" s="3" t="str">
        <f>TEXT(Calendar[[#This Row],[Date]],"mmm")</f>
        <v>Apr</v>
      </c>
      <c r="I1217" s="3">
        <f>IF(MONTH(Calendar[[#This Row],[Date]])&gt;=7,YEAR(Calendar[[#This Row],[Date]])+1,YEAR(Calendar[[#This Row],[Date]]))</f>
        <v>2017</v>
      </c>
      <c r="J1217" s="3">
        <f>ROUNDUP(Calendar[[#This Row],[Month ]]/3,0)</f>
        <v>2</v>
      </c>
      <c r="K1217" s="3">
        <f>IF(Calendar[[#This Row],[Year]]=Calendar[[#This Row],[FY]],Calendar[[#This Row],[Qrt (CY)]],Calendar[[#This Row],[Qrt (CY)]]-2)</f>
        <v>2</v>
      </c>
      <c r="L1217" s="3">
        <f>WEEKDAY(Calendar[[#This Row],[Date]],2)</f>
        <v>6</v>
      </c>
    </row>
    <row r="1218" spans="2:12" x14ac:dyDescent="0.35">
      <c r="B1218" s="2">
        <v>42855</v>
      </c>
      <c r="C1218" s="3">
        <f>DAY(Calendar[[#This Row],[Date]])</f>
        <v>30</v>
      </c>
      <c r="D1218" s="3">
        <f>MONTH(Calendar[[#This Row],[Date]])</f>
        <v>4</v>
      </c>
      <c r="E1218" s="3">
        <f>YEAR(Calendar[[#This Row],[Date]])</f>
        <v>2017</v>
      </c>
      <c r="F1218" s="3" t="str">
        <f>TEXT(Calendar[[#This Row],[Date]],"dddd")</f>
        <v>Sunday</v>
      </c>
      <c r="G1218" s="3" t="str">
        <f>TEXT(Calendar[[#This Row],[Date]],"mmmm")</f>
        <v>April</v>
      </c>
      <c r="H1218" s="3" t="str">
        <f>TEXT(Calendar[[#This Row],[Date]],"mmm")</f>
        <v>Apr</v>
      </c>
      <c r="I1218" s="3">
        <f>IF(MONTH(Calendar[[#This Row],[Date]])&gt;=7,YEAR(Calendar[[#This Row],[Date]])+1,YEAR(Calendar[[#This Row],[Date]]))</f>
        <v>2017</v>
      </c>
      <c r="J1218" s="3">
        <f>ROUNDUP(Calendar[[#This Row],[Month ]]/3,0)</f>
        <v>2</v>
      </c>
      <c r="K1218" s="3">
        <f>IF(Calendar[[#This Row],[Year]]=Calendar[[#This Row],[FY]],Calendar[[#This Row],[Qrt (CY)]],Calendar[[#This Row],[Qrt (CY)]]-2)</f>
        <v>2</v>
      </c>
      <c r="L1218" s="3">
        <f>WEEKDAY(Calendar[[#This Row],[Date]],2)</f>
        <v>7</v>
      </c>
    </row>
    <row r="1219" spans="2:12" x14ac:dyDescent="0.35">
      <c r="B1219" s="2">
        <v>42856</v>
      </c>
      <c r="C1219" s="3">
        <f>DAY(Calendar[[#This Row],[Date]])</f>
        <v>1</v>
      </c>
      <c r="D1219" s="3">
        <f>MONTH(Calendar[[#This Row],[Date]])</f>
        <v>5</v>
      </c>
      <c r="E1219" s="3">
        <f>YEAR(Calendar[[#This Row],[Date]])</f>
        <v>2017</v>
      </c>
      <c r="F1219" s="3" t="str">
        <f>TEXT(Calendar[[#This Row],[Date]],"dddd")</f>
        <v>Monday</v>
      </c>
      <c r="G1219" s="3" t="str">
        <f>TEXT(Calendar[[#This Row],[Date]],"mmmm")</f>
        <v>May</v>
      </c>
      <c r="H1219" s="3" t="str">
        <f>TEXT(Calendar[[#This Row],[Date]],"mmm")</f>
        <v>May</v>
      </c>
      <c r="I1219" s="3">
        <f>IF(MONTH(Calendar[[#This Row],[Date]])&gt;=7,YEAR(Calendar[[#This Row],[Date]])+1,YEAR(Calendar[[#This Row],[Date]]))</f>
        <v>2017</v>
      </c>
      <c r="J1219" s="3">
        <f>ROUNDUP(Calendar[[#This Row],[Month ]]/3,0)</f>
        <v>2</v>
      </c>
      <c r="K1219" s="3">
        <f>IF(Calendar[[#This Row],[Year]]=Calendar[[#This Row],[FY]],Calendar[[#This Row],[Qrt (CY)]],Calendar[[#This Row],[Qrt (CY)]]-2)</f>
        <v>2</v>
      </c>
      <c r="L1219" s="3">
        <f>WEEKDAY(Calendar[[#This Row],[Date]],2)</f>
        <v>1</v>
      </c>
    </row>
    <row r="1220" spans="2:12" x14ac:dyDescent="0.35">
      <c r="B1220" s="2">
        <v>42857</v>
      </c>
      <c r="C1220" s="3">
        <f>DAY(Calendar[[#This Row],[Date]])</f>
        <v>2</v>
      </c>
      <c r="D1220" s="3">
        <f>MONTH(Calendar[[#This Row],[Date]])</f>
        <v>5</v>
      </c>
      <c r="E1220" s="3">
        <f>YEAR(Calendar[[#This Row],[Date]])</f>
        <v>2017</v>
      </c>
      <c r="F1220" s="3" t="str">
        <f>TEXT(Calendar[[#This Row],[Date]],"dddd")</f>
        <v>Tuesday</v>
      </c>
      <c r="G1220" s="3" t="str">
        <f>TEXT(Calendar[[#This Row],[Date]],"mmmm")</f>
        <v>May</v>
      </c>
      <c r="H1220" s="3" t="str">
        <f>TEXT(Calendar[[#This Row],[Date]],"mmm")</f>
        <v>May</v>
      </c>
      <c r="I1220" s="3">
        <f>IF(MONTH(Calendar[[#This Row],[Date]])&gt;=7,YEAR(Calendar[[#This Row],[Date]])+1,YEAR(Calendar[[#This Row],[Date]]))</f>
        <v>2017</v>
      </c>
      <c r="J1220" s="3">
        <f>ROUNDUP(Calendar[[#This Row],[Month ]]/3,0)</f>
        <v>2</v>
      </c>
      <c r="K1220" s="3">
        <f>IF(Calendar[[#This Row],[Year]]=Calendar[[#This Row],[FY]],Calendar[[#This Row],[Qrt (CY)]],Calendar[[#This Row],[Qrt (CY)]]-2)</f>
        <v>2</v>
      </c>
      <c r="L1220" s="3">
        <f>WEEKDAY(Calendar[[#This Row],[Date]],2)</f>
        <v>2</v>
      </c>
    </row>
    <row r="1221" spans="2:12" x14ac:dyDescent="0.35">
      <c r="B1221" s="2">
        <v>42858</v>
      </c>
      <c r="C1221" s="3">
        <f>DAY(Calendar[[#This Row],[Date]])</f>
        <v>3</v>
      </c>
      <c r="D1221" s="3">
        <f>MONTH(Calendar[[#This Row],[Date]])</f>
        <v>5</v>
      </c>
      <c r="E1221" s="3">
        <f>YEAR(Calendar[[#This Row],[Date]])</f>
        <v>2017</v>
      </c>
      <c r="F1221" s="3" t="str">
        <f>TEXT(Calendar[[#This Row],[Date]],"dddd")</f>
        <v>Wednesday</v>
      </c>
      <c r="G1221" s="3" t="str">
        <f>TEXT(Calendar[[#This Row],[Date]],"mmmm")</f>
        <v>May</v>
      </c>
      <c r="H1221" s="3" t="str">
        <f>TEXT(Calendar[[#This Row],[Date]],"mmm")</f>
        <v>May</v>
      </c>
      <c r="I1221" s="3">
        <f>IF(MONTH(Calendar[[#This Row],[Date]])&gt;=7,YEAR(Calendar[[#This Row],[Date]])+1,YEAR(Calendar[[#This Row],[Date]]))</f>
        <v>2017</v>
      </c>
      <c r="J1221" s="3">
        <f>ROUNDUP(Calendar[[#This Row],[Month ]]/3,0)</f>
        <v>2</v>
      </c>
      <c r="K1221" s="3">
        <f>IF(Calendar[[#This Row],[Year]]=Calendar[[#This Row],[FY]],Calendar[[#This Row],[Qrt (CY)]],Calendar[[#This Row],[Qrt (CY)]]-2)</f>
        <v>2</v>
      </c>
      <c r="L1221" s="3">
        <f>WEEKDAY(Calendar[[#This Row],[Date]],2)</f>
        <v>3</v>
      </c>
    </row>
    <row r="1222" spans="2:12" x14ac:dyDescent="0.35">
      <c r="B1222" s="2">
        <v>42859</v>
      </c>
      <c r="C1222" s="3">
        <f>DAY(Calendar[[#This Row],[Date]])</f>
        <v>4</v>
      </c>
      <c r="D1222" s="3">
        <f>MONTH(Calendar[[#This Row],[Date]])</f>
        <v>5</v>
      </c>
      <c r="E1222" s="3">
        <f>YEAR(Calendar[[#This Row],[Date]])</f>
        <v>2017</v>
      </c>
      <c r="F1222" s="3" t="str">
        <f>TEXT(Calendar[[#This Row],[Date]],"dddd")</f>
        <v>Thursday</v>
      </c>
      <c r="G1222" s="3" t="str">
        <f>TEXT(Calendar[[#This Row],[Date]],"mmmm")</f>
        <v>May</v>
      </c>
      <c r="H1222" s="3" t="str">
        <f>TEXT(Calendar[[#This Row],[Date]],"mmm")</f>
        <v>May</v>
      </c>
      <c r="I1222" s="3">
        <f>IF(MONTH(Calendar[[#This Row],[Date]])&gt;=7,YEAR(Calendar[[#This Row],[Date]])+1,YEAR(Calendar[[#This Row],[Date]]))</f>
        <v>2017</v>
      </c>
      <c r="J1222" s="3">
        <f>ROUNDUP(Calendar[[#This Row],[Month ]]/3,0)</f>
        <v>2</v>
      </c>
      <c r="K1222" s="3">
        <f>IF(Calendar[[#This Row],[Year]]=Calendar[[#This Row],[FY]],Calendar[[#This Row],[Qrt (CY)]],Calendar[[#This Row],[Qrt (CY)]]-2)</f>
        <v>2</v>
      </c>
      <c r="L1222" s="3">
        <f>WEEKDAY(Calendar[[#This Row],[Date]],2)</f>
        <v>4</v>
      </c>
    </row>
    <row r="1223" spans="2:12" x14ac:dyDescent="0.35">
      <c r="B1223" s="2">
        <v>42860</v>
      </c>
      <c r="C1223" s="3">
        <f>DAY(Calendar[[#This Row],[Date]])</f>
        <v>5</v>
      </c>
      <c r="D1223" s="3">
        <f>MONTH(Calendar[[#This Row],[Date]])</f>
        <v>5</v>
      </c>
      <c r="E1223" s="3">
        <f>YEAR(Calendar[[#This Row],[Date]])</f>
        <v>2017</v>
      </c>
      <c r="F1223" s="3" t="str">
        <f>TEXT(Calendar[[#This Row],[Date]],"dddd")</f>
        <v>Friday</v>
      </c>
      <c r="G1223" s="3" t="str">
        <f>TEXT(Calendar[[#This Row],[Date]],"mmmm")</f>
        <v>May</v>
      </c>
      <c r="H1223" s="3" t="str">
        <f>TEXT(Calendar[[#This Row],[Date]],"mmm")</f>
        <v>May</v>
      </c>
      <c r="I1223" s="3">
        <f>IF(MONTH(Calendar[[#This Row],[Date]])&gt;=7,YEAR(Calendar[[#This Row],[Date]])+1,YEAR(Calendar[[#This Row],[Date]]))</f>
        <v>2017</v>
      </c>
      <c r="J1223" s="3">
        <f>ROUNDUP(Calendar[[#This Row],[Month ]]/3,0)</f>
        <v>2</v>
      </c>
      <c r="K1223" s="3">
        <f>IF(Calendar[[#This Row],[Year]]=Calendar[[#This Row],[FY]],Calendar[[#This Row],[Qrt (CY)]],Calendar[[#This Row],[Qrt (CY)]]-2)</f>
        <v>2</v>
      </c>
      <c r="L1223" s="3">
        <f>WEEKDAY(Calendar[[#This Row],[Date]],2)</f>
        <v>5</v>
      </c>
    </row>
    <row r="1224" spans="2:12" x14ac:dyDescent="0.35">
      <c r="B1224" s="2">
        <v>42861</v>
      </c>
      <c r="C1224" s="3">
        <f>DAY(Calendar[[#This Row],[Date]])</f>
        <v>6</v>
      </c>
      <c r="D1224" s="3">
        <f>MONTH(Calendar[[#This Row],[Date]])</f>
        <v>5</v>
      </c>
      <c r="E1224" s="3">
        <f>YEAR(Calendar[[#This Row],[Date]])</f>
        <v>2017</v>
      </c>
      <c r="F1224" s="3" t="str">
        <f>TEXT(Calendar[[#This Row],[Date]],"dddd")</f>
        <v>Saturday</v>
      </c>
      <c r="G1224" s="3" t="str">
        <f>TEXT(Calendar[[#This Row],[Date]],"mmmm")</f>
        <v>May</v>
      </c>
      <c r="H1224" s="3" t="str">
        <f>TEXT(Calendar[[#This Row],[Date]],"mmm")</f>
        <v>May</v>
      </c>
      <c r="I1224" s="3">
        <f>IF(MONTH(Calendar[[#This Row],[Date]])&gt;=7,YEAR(Calendar[[#This Row],[Date]])+1,YEAR(Calendar[[#This Row],[Date]]))</f>
        <v>2017</v>
      </c>
      <c r="J1224" s="3">
        <f>ROUNDUP(Calendar[[#This Row],[Month ]]/3,0)</f>
        <v>2</v>
      </c>
      <c r="K1224" s="3">
        <f>IF(Calendar[[#This Row],[Year]]=Calendar[[#This Row],[FY]],Calendar[[#This Row],[Qrt (CY)]],Calendar[[#This Row],[Qrt (CY)]]-2)</f>
        <v>2</v>
      </c>
      <c r="L1224" s="3">
        <f>WEEKDAY(Calendar[[#This Row],[Date]],2)</f>
        <v>6</v>
      </c>
    </row>
    <row r="1225" spans="2:12" x14ac:dyDescent="0.35">
      <c r="B1225" s="2">
        <v>42862</v>
      </c>
      <c r="C1225" s="3">
        <f>DAY(Calendar[[#This Row],[Date]])</f>
        <v>7</v>
      </c>
      <c r="D1225" s="3">
        <f>MONTH(Calendar[[#This Row],[Date]])</f>
        <v>5</v>
      </c>
      <c r="E1225" s="3">
        <f>YEAR(Calendar[[#This Row],[Date]])</f>
        <v>2017</v>
      </c>
      <c r="F1225" s="3" t="str">
        <f>TEXT(Calendar[[#This Row],[Date]],"dddd")</f>
        <v>Sunday</v>
      </c>
      <c r="G1225" s="3" t="str">
        <f>TEXT(Calendar[[#This Row],[Date]],"mmmm")</f>
        <v>May</v>
      </c>
      <c r="H1225" s="3" t="str">
        <f>TEXT(Calendar[[#This Row],[Date]],"mmm")</f>
        <v>May</v>
      </c>
      <c r="I1225" s="3">
        <f>IF(MONTH(Calendar[[#This Row],[Date]])&gt;=7,YEAR(Calendar[[#This Row],[Date]])+1,YEAR(Calendar[[#This Row],[Date]]))</f>
        <v>2017</v>
      </c>
      <c r="J1225" s="3">
        <f>ROUNDUP(Calendar[[#This Row],[Month ]]/3,0)</f>
        <v>2</v>
      </c>
      <c r="K1225" s="3">
        <f>IF(Calendar[[#This Row],[Year]]=Calendar[[#This Row],[FY]],Calendar[[#This Row],[Qrt (CY)]],Calendar[[#This Row],[Qrt (CY)]]-2)</f>
        <v>2</v>
      </c>
      <c r="L1225" s="3">
        <f>WEEKDAY(Calendar[[#This Row],[Date]],2)</f>
        <v>7</v>
      </c>
    </row>
    <row r="1226" spans="2:12" x14ac:dyDescent="0.35">
      <c r="B1226" s="2">
        <v>42863</v>
      </c>
      <c r="C1226" s="3">
        <f>DAY(Calendar[[#This Row],[Date]])</f>
        <v>8</v>
      </c>
      <c r="D1226" s="3">
        <f>MONTH(Calendar[[#This Row],[Date]])</f>
        <v>5</v>
      </c>
      <c r="E1226" s="3">
        <f>YEAR(Calendar[[#This Row],[Date]])</f>
        <v>2017</v>
      </c>
      <c r="F1226" s="3" t="str">
        <f>TEXT(Calendar[[#This Row],[Date]],"dddd")</f>
        <v>Monday</v>
      </c>
      <c r="G1226" s="3" t="str">
        <f>TEXT(Calendar[[#This Row],[Date]],"mmmm")</f>
        <v>May</v>
      </c>
      <c r="H1226" s="3" t="str">
        <f>TEXT(Calendar[[#This Row],[Date]],"mmm")</f>
        <v>May</v>
      </c>
      <c r="I1226" s="3">
        <f>IF(MONTH(Calendar[[#This Row],[Date]])&gt;=7,YEAR(Calendar[[#This Row],[Date]])+1,YEAR(Calendar[[#This Row],[Date]]))</f>
        <v>2017</v>
      </c>
      <c r="J1226" s="3">
        <f>ROUNDUP(Calendar[[#This Row],[Month ]]/3,0)</f>
        <v>2</v>
      </c>
      <c r="K1226" s="3">
        <f>IF(Calendar[[#This Row],[Year]]=Calendar[[#This Row],[FY]],Calendar[[#This Row],[Qrt (CY)]],Calendar[[#This Row],[Qrt (CY)]]-2)</f>
        <v>2</v>
      </c>
      <c r="L1226" s="3">
        <f>WEEKDAY(Calendar[[#This Row],[Date]],2)</f>
        <v>1</v>
      </c>
    </row>
    <row r="1227" spans="2:12" x14ac:dyDescent="0.35">
      <c r="B1227" s="2">
        <v>42864</v>
      </c>
      <c r="C1227" s="3">
        <f>DAY(Calendar[[#This Row],[Date]])</f>
        <v>9</v>
      </c>
      <c r="D1227" s="3">
        <f>MONTH(Calendar[[#This Row],[Date]])</f>
        <v>5</v>
      </c>
      <c r="E1227" s="3">
        <f>YEAR(Calendar[[#This Row],[Date]])</f>
        <v>2017</v>
      </c>
      <c r="F1227" s="3" t="str">
        <f>TEXT(Calendar[[#This Row],[Date]],"dddd")</f>
        <v>Tuesday</v>
      </c>
      <c r="G1227" s="3" t="str">
        <f>TEXT(Calendar[[#This Row],[Date]],"mmmm")</f>
        <v>May</v>
      </c>
      <c r="H1227" s="3" t="str">
        <f>TEXT(Calendar[[#This Row],[Date]],"mmm")</f>
        <v>May</v>
      </c>
      <c r="I1227" s="3">
        <f>IF(MONTH(Calendar[[#This Row],[Date]])&gt;=7,YEAR(Calendar[[#This Row],[Date]])+1,YEAR(Calendar[[#This Row],[Date]]))</f>
        <v>2017</v>
      </c>
      <c r="J1227" s="3">
        <f>ROUNDUP(Calendar[[#This Row],[Month ]]/3,0)</f>
        <v>2</v>
      </c>
      <c r="K1227" s="3">
        <f>IF(Calendar[[#This Row],[Year]]=Calendar[[#This Row],[FY]],Calendar[[#This Row],[Qrt (CY)]],Calendar[[#This Row],[Qrt (CY)]]-2)</f>
        <v>2</v>
      </c>
      <c r="L1227" s="3">
        <f>WEEKDAY(Calendar[[#This Row],[Date]],2)</f>
        <v>2</v>
      </c>
    </row>
    <row r="1228" spans="2:12" x14ac:dyDescent="0.35">
      <c r="B1228" s="2">
        <v>42865</v>
      </c>
      <c r="C1228" s="3">
        <f>DAY(Calendar[[#This Row],[Date]])</f>
        <v>10</v>
      </c>
      <c r="D1228" s="3">
        <f>MONTH(Calendar[[#This Row],[Date]])</f>
        <v>5</v>
      </c>
      <c r="E1228" s="3">
        <f>YEAR(Calendar[[#This Row],[Date]])</f>
        <v>2017</v>
      </c>
      <c r="F1228" s="3" t="str">
        <f>TEXT(Calendar[[#This Row],[Date]],"dddd")</f>
        <v>Wednesday</v>
      </c>
      <c r="G1228" s="3" t="str">
        <f>TEXT(Calendar[[#This Row],[Date]],"mmmm")</f>
        <v>May</v>
      </c>
      <c r="H1228" s="3" t="str">
        <f>TEXT(Calendar[[#This Row],[Date]],"mmm")</f>
        <v>May</v>
      </c>
      <c r="I1228" s="3">
        <f>IF(MONTH(Calendar[[#This Row],[Date]])&gt;=7,YEAR(Calendar[[#This Row],[Date]])+1,YEAR(Calendar[[#This Row],[Date]]))</f>
        <v>2017</v>
      </c>
      <c r="J1228" s="3">
        <f>ROUNDUP(Calendar[[#This Row],[Month ]]/3,0)</f>
        <v>2</v>
      </c>
      <c r="K1228" s="3">
        <f>IF(Calendar[[#This Row],[Year]]=Calendar[[#This Row],[FY]],Calendar[[#This Row],[Qrt (CY)]],Calendar[[#This Row],[Qrt (CY)]]-2)</f>
        <v>2</v>
      </c>
      <c r="L1228" s="3">
        <f>WEEKDAY(Calendar[[#This Row],[Date]],2)</f>
        <v>3</v>
      </c>
    </row>
    <row r="1229" spans="2:12" x14ac:dyDescent="0.35">
      <c r="B1229" s="2">
        <v>42866</v>
      </c>
      <c r="C1229" s="3">
        <f>DAY(Calendar[[#This Row],[Date]])</f>
        <v>11</v>
      </c>
      <c r="D1229" s="3">
        <f>MONTH(Calendar[[#This Row],[Date]])</f>
        <v>5</v>
      </c>
      <c r="E1229" s="3">
        <f>YEAR(Calendar[[#This Row],[Date]])</f>
        <v>2017</v>
      </c>
      <c r="F1229" s="3" t="str">
        <f>TEXT(Calendar[[#This Row],[Date]],"dddd")</f>
        <v>Thursday</v>
      </c>
      <c r="G1229" s="3" t="str">
        <f>TEXT(Calendar[[#This Row],[Date]],"mmmm")</f>
        <v>May</v>
      </c>
      <c r="H1229" s="3" t="str">
        <f>TEXT(Calendar[[#This Row],[Date]],"mmm")</f>
        <v>May</v>
      </c>
      <c r="I1229" s="3">
        <f>IF(MONTH(Calendar[[#This Row],[Date]])&gt;=7,YEAR(Calendar[[#This Row],[Date]])+1,YEAR(Calendar[[#This Row],[Date]]))</f>
        <v>2017</v>
      </c>
      <c r="J1229" s="3">
        <f>ROUNDUP(Calendar[[#This Row],[Month ]]/3,0)</f>
        <v>2</v>
      </c>
      <c r="K1229" s="3">
        <f>IF(Calendar[[#This Row],[Year]]=Calendar[[#This Row],[FY]],Calendar[[#This Row],[Qrt (CY)]],Calendar[[#This Row],[Qrt (CY)]]-2)</f>
        <v>2</v>
      </c>
      <c r="L1229" s="3">
        <f>WEEKDAY(Calendar[[#This Row],[Date]],2)</f>
        <v>4</v>
      </c>
    </row>
    <row r="1230" spans="2:12" x14ac:dyDescent="0.35">
      <c r="B1230" s="2">
        <v>42867</v>
      </c>
      <c r="C1230" s="3">
        <f>DAY(Calendar[[#This Row],[Date]])</f>
        <v>12</v>
      </c>
      <c r="D1230" s="3">
        <f>MONTH(Calendar[[#This Row],[Date]])</f>
        <v>5</v>
      </c>
      <c r="E1230" s="3">
        <f>YEAR(Calendar[[#This Row],[Date]])</f>
        <v>2017</v>
      </c>
      <c r="F1230" s="3" t="str">
        <f>TEXT(Calendar[[#This Row],[Date]],"dddd")</f>
        <v>Friday</v>
      </c>
      <c r="G1230" s="3" t="str">
        <f>TEXT(Calendar[[#This Row],[Date]],"mmmm")</f>
        <v>May</v>
      </c>
      <c r="H1230" s="3" t="str">
        <f>TEXT(Calendar[[#This Row],[Date]],"mmm")</f>
        <v>May</v>
      </c>
      <c r="I1230" s="3">
        <f>IF(MONTH(Calendar[[#This Row],[Date]])&gt;=7,YEAR(Calendar[[#This Row],[Date]])+1,YEAR(Calendar[[#This Row],[Date]]))</f>
        <v>2017</v>
      </c>
      <c r="J1230" s="3">
        <f>ROUNDUP(Calendar[[#This Row],[Month ]]/3,0)</f>
        <v>2</v>
      </c>
      <c r="K1230" s="3">
        <f>IF(Calendar[[#This Row],[Year]]=Calendar[[#This Row],[FY]],Calendar[[#This Row],[Qrt (CY)]],Calendar[[#This Row],[Qrt (CY)]]-2)</f>
        <v>2</v>
      </c>
      <c r="L1230" s="3">
        <f>WEEKDAY(Calendar[[#This Row],[Date]],2)</f>
        <v>5</v>
      </c>
    </row>
    <row r="1231" spans="2:12" x14ac:dyDescent="0.35">
      <c r="B1231" s="2">
        <v>42868</v>
      </c>
      <c r="C1231" s="3">
        <f>DAY(Calendar[[#This Row],[Date]])</f>
        <v>13</v>
      </c>
      <c r="D1231" s="3">
        <f>MONTH(Calendar[[#This Row],[Date]])</f>
        <v>5</v>
      </c>
      <c r="E1231" s="3">
        <f>YEAR(Calendar[[#This Row],[Date]])</f>
        <v>2017</v>
      </c>
      <c r="F1231" s="3" t="str">
        <f>TEXT(Calendar[[#This Row],[Date]],"dddd")</f>
        <v>Saturday</v>
      </c>
      <c r="G1231" s="3" t="str">
        <f>TEXT(Calendar[[#This Row],[Date]],"mmmm")</f>
        <v>May</v>
      </c>
      <c r="H1231" s="3" t="str">
        <f>TEXT(Calendar[[#This Row],[Date]],"mmm")</f>
        <v>May</v>
      </c>
      <c r="I1231" s="3">
        <f>IF(MONTH(Calendar[[#This Row],[Date]])&gt;=7,YEAR(Calendar[[#This Row],[Date]])+1,YEAR(Calendar[[#This Row],[Date]]))</f>
        <v>2017</v>
      </c>
      <c r="J1231" s="3">
        <f>ROUNDUP(Calendar[[#This Row],[Month ]]/3,0)</f>
        <v>2</v>
      </c>
      <c r="K1231" s="3">
        <f>IF(Calendar[[#This Row],[Year]]=Calendar[[#This Row],[FY]],Calendar[[#This Row],[Qrt (CY)]],Calendar[[#This Row],[Qrt (CY)]]-2)</f>
        <v>2</v>
      </c>
      <c r="L1231" s="3">
        <f>WEEKDAY(Calendar[[#This Row],[Date]],2)</f>
        <v>6</v>
      </c>
    </row>
    <row r="1232" spans="2:12" x14ac:dyDescent="0.35">
      <c r="B1232" s="2">
        <v>42869</v>
      </c>
      <c r="C1232" s="3">
        <f>DAY(Calendar[[#This Row],[Date]])</f>
        <v>14</v>
      </c>
      <c r="D1232" s="3">
        <f>MONTH(Calendar[[#This Row],[Date]])</f>
        <v>5</v>
      </c>
      <c r="E1232" s="3">
        <f>YEAR(Calendar[[#This Row],[Date]])</f>
        <v>2017</v>
      </c>
      <c r="F1232" s="3" t="str">
        <f>TEXT(Calendar[[#This Row],[Date]],"dddd")</f>
        <v>Sunday</v>
      </c>
      <c r="G1232" s="3" t="str">
        <f>TEXT(Calendar[[#This Row],[Date]],"mmmm")</f>
        <v>May</v>
      </c>
      <c r="H1232" s="3" t="str">
        <f>TEXT(Calendar[[#This Row],[Date]],"mmm")</f>
        <v>May</v>
      </c>
      <c r="I1232" s="3">
        <f>IF(MONTH(Calendar[[#This Row],[Date]])&gt;=7,YEAR(Calendar[[#This Row],[Date]])+1,YEAR(Calendar[[#This Row],[Date]]))</f>
        <v>2017</v>
      </c>
      <c r="J1232" s="3">
        <f>ROUNDUP(Calendar[[#This Row],[Month ]]/3,0)</f>
        <v>2</v>
      </c>
      <c r="K1232" s="3">
        <f>IF(Calendar[[#This Row],[Year]]=Calendar[[#This Row],[FY]],Calendar[[#This Row],[Qrt (CY)]],Calendar[[#This Row],[Qrt (CY)]]-2)</f>
        <v>2</v>
      </c>
      <c r="L1232" s="3">
        <f>WEEKDAY(Calendar[[#This Row],[Date]],2)</f>
        <v>7</v>
      </c>
    </row>
    <row r="1233" spans="2:12" x14ac:dyDescent="0.35">
      <c r="B1233" s="2">
        <v>42870</v>
      </c>
      <c r="C1233" s="3">
        <f>DAY(Calendar[[#This Row],[Date]])</f>
        <v>15</v>
      </c>
      <c r="D1233" s="3">
        <f>MONTH(Calendar[[#This Row],[Date]])</f>
        <v>5</v>
      </c>
      <c r="E1233" s="3">
        <f>YEAR(Calendar[[#This Row],[Date]])</f>
        <v>2017</v>
      </c>
      <c r="F1233" s="3" t="str">
        <f>TEXT(Calendar[[#This Row],[Date]],"dddd")</f>
        <v>Monday</v>
      </c>
      <c r="G1233" s="3" t="str">
        <f>TEXT(Calendar[[#This Row],[Date]],"mmmm")</f>
        <v>May</v>
      </c>
      <c r="H1233" s="3" t="str">
        <f>TEXT(Calendar[[#This Row],[Date]],"mmm")</f>
        <v>May</v>
      </c>
      <c r="I1233" s="3">
        <f>IF(MONTH(Calendar[[#This Row],[Date]])&gt;=7,YEAR(Calendar[[#This Row],[Date]])+1,YEAR(Calendar[[#This Row],[Date]]))</f>
        <v>2017</v>
      </c>
      <c r="J1233" s="3">
        <f>ROUNDUP(Calendar[[#This Row],[Month ]]/3,0)</f>
        <v>2</v>
      </c>
      <c r="K1233" s="3">
        <f>IF(Calendar[[#This Row],[Year]]=Calendar[[#This Row],[FY]],Calendar[[#This Row],[Qrt (CY)]],Calendar[[#This Row],[Qrt (CY)]]-2)</f>
        <v>2</v>
      </c>
      <c r="L1233" s="3">
        <f>WEEKDAY(Calendar[[#This Row],[Date]],2)</f>
        <v>1</v>
      </c>
    </row>
    <row r="1234" spans="2:12" x14ac:dyDescent="0.35">
      <c r="B1234" s="2">
        <v>42871</v>
      </c>
      <c r="C1234" s="3">
        <f>DAY(Calendar[[#This Row],[Date]])</f>
        <v>16</v>
      </c>
      <c r="D1234" s="3">
        <f>MONTH(Calendar[[#This Row],[Date]])</f>
        <v>5</v>
      </c>
      <c r="E1234" s="3">
        <f>YEAR(Calendar[[#This Row],[Date]])</f>
        <v>2017</v>
      </c>
      <c r="F1234" s="3" t="str">
        <f>TEXT(Calendar[[#This Row],[Date]],"dddd")</f>
        <v>Tuesday</v>
      </c>
      <c r="G1234" s="3" t="str">
        <f>TEXT(Calendar[[#This Row],[Date]],"mmmm")</f>
        <v>May</v>
      </c>
      <c r="H1234" s="3" t="str">
        <f>TEXT(Calendar[[#This Row],[Date]],"mmm")</f>
        <v>May</v>
      </c>
      <c r="I1234" s="3">
        <f>IF(MONTH(Calendar[[#This Row],[Date]])&gt;=7,YEAR(Calendar[[#This Row],[Date]])+1,YEAR(Calendar[[#This Row],[Date]]))</f>
        <v>2017</v>
      </c>
      <c r="J1234" s="3">
        <f>ROUNDUP(Calendar[[#This Row],[Month ]]/3,0)</f>
        <v>2</v>
      </c>
      <c r="K1234" s="3">
        <f>IF(Calendar[[#This Row],[Year]]=Calendar[[#This Row],[FY]],Calendar[[#This Row],[Qrt (CY)]],Calendar[[#This Row],[Qrt (CY)]]-2)</f>
        <v>2</v>
      </c>
      <c r="L1234" s="3">
        <f>WEEKDAY(Calendar[[#This Row],[Date]],2)</f>
        <v>2</v>
      </c>
    </row>
    <row r="1235" spans="2:12" x14ac:dyDescent="0.35">
      <c r="B1235" s="2">
        <v>42872</v>
      </c>
      <c r="C1235" s="3">
        <f>DAY(Calendar[[#This Row],[Date]])</f>
        <v>17</v>
      </c>
      <c r="D1235" s="3">
        <f>MONTH(Calendar[[#This Row],[Date]])</f>
        <v>5</v>
      </c>
      <c r="E1235" s="3">
        <f>YEAR(Calendar[[#This Row],[Date]])</f>
        <v>2017</v>
      </c>
      <c r="F1235" s="3" t="str">
        <f>TEXT(Calendar[[#This Row],[Date]],"dddd")</f>
        <v>Wednesday</v>
      </c>
      <c r="G1235" s="3" t="str">
        <f>TEXT(Calendar[[#This Row],[Date]],"mmmm")</f>
        <v>May</v>
      </c>
      <c r="H1235" s="3" t="str">
        <f>TEXT(Calendar[[#This Row],[Date]],"mmm")</f>
        <v>May</v>
      </c>
      <c r="I1235" s="3">
        <f>IF(MONTH(Calendar[[#This Row],[Date]])&gt;=7,YEAR(Calendar[[#This Row],[Date]])+1,YEAR(Calendar[[#This Row],[Date]]))</f>
        <v>2017</v>
      </c>
      <c r="J1235" s="3">
        <f>ROUNDUP(Calendar[[#This Row],[Month ]]/3,0)</f>
        <v>2</v>
      </c>
      <c r="K1235" s="3">
        <f>IF(Calendar[[#This Row],[Year]]=Calendar[[#This Row],[FY]],Calendar[[#This Row],[Qrt (CY)]],Calendar[[#This Row],[Qrt (CY)]]-2)</f>
        <v>2</v>
      </c>
      <c r="L1235" s="3">
        <f>WEEKDAY(Calendar[[#This Row],[Date]],2)</f>
        <v>3</v>
      </c>
    </row>
    <row r="1236" spans="2:12" x14ac:dyDescent="0.35">
      <c r="B1236" s="2">
        <v>42873</v>
      </c>
      <c r="C1236" s="3">
        <f>DAY(Calendar[[#This Row],[Date]])</f>
        <v>18</v>
      </c>
      <c r="D1236" s="3">
        <f>MONTH(Calendar[[#This Row],[Date]])</f>
        <v>5</v>
      </c>
      <c r="E1236" s="3">
        <f>YEAR(Calendar[[#This Row],[Date]])</f>
        <v>2017</v>
      </c>
      <c r="F1236" s="3" t="str">
        <f>TEXT(Calendar[[#This Row],[Date]],"dddd")</f>
        <v>Thursday</v>
      </c>
      <c r="G1236" s="3" t="str">
        <f>TEXT(Calendar[[#This Row],[Date]],"mmmm")</f>
        <v>May</v>
      </c>
      <c r="H1236" s="3" t="str">
        <f>TEXT(Calendar[[#This Row],[Date]],"mmm")</f>
        <v>May</v>
      </c>
      <c r="I1236" s="3">
        <f>IF(MONTH(Calendar[[#This Row],[Date]])&gt;=7,YEAR(Calendar[[#This Row],[Date]])+1,YEAR(Calendar[[#This Row],[Date]]))</f>
        <v>2017</v>
      </c>
      <c r="J1236" s="3">
        <f>ROUNDUP(Calendar[[#This Row],[Month ]]/3,0)</f>
        <v>2</v>
      </c>
      <c r="K1236" s="3">
        <f>IF(Calendar[[#This Row],[Year]]=Calendar[[#This Row],[FY]],Calendar[[#This Row],[Qrt (CY)]],Calendar[[#This Row],[Qrt (CY)]]-2)</f>
        <v>2</v>
      </c>
      <c r="L1236" s="3">
        <f>WEEKDAY(Calendar[[#This Row],[Date]],2)</f>
        <v>4</v>
      </c>
    </row>
    <row r="1237" spans="2:12" x14ac:dyDescent="0.35">
      <c r="B1237" s="2">
        <v>42874</v>
      </c>
      <c r="C1237" s="3">
        <f>DAY(Calendar[[#This Row],[Date]])</f>
        <v>19</v>
      </c>
      <c r="D1237" s="3">
        <f>MONTH(Calendar[[#This Row],[Date]])</f>
        <v>5</v>
      </c>
      <c r="E1237" s="3">
        <f>YEAR(Calendar[[#This Row],[Date]])</f>
        <v>2017</v>
      </c>
      <c r="F1237" s="3" t="str">
        <f>TEXT(Calendar[[#This Row],[Date]],"dddd")</f>
        <v>Friday</v>
      </c>
      <c r="G1237" s="3" t="str">
        <f>TEXT(Calendar[[#This Row],[Date]],"mmmm")</f>
        <v>May</v>
      </c>
      <c r="H1237" s="3" t="str">
        <f>TEXT(Calendar[[#This Row],[Date]],"mmm")</f>
        <v>May</v>
      </c>
      <c r="I1237" s="3">
        <f>IF(MONTH(Calendar[[#This Row],[Date]])&gt;=7,YEAR(Calendar[[#This Row],[Date]])+1,YEAR(Calendar[[#This Row],[Date]]))</f>
        <v>2017</v>
      </c>
      <c r="J1237" s="3">
        <f>ROUNDUP(Calendar[[#This Row],[Month ]]/3,0)</f>
        <v>2</v>
      </c>
      <c r="K1237" s="3">
        <f>IF(Calendar[[#This Row],[Year]]=Calendar[[#This Row],[FY]],Calendar[[#This Row],[Qrt (CY)]],Calendar[[#This Row],[Qrt (CY)]]-2)</f>
        <v>2</v>
      </c>
      <c r="L1237" s="3">
        <f>WEEKDAY(Calendar[[#This Row],[Date]],2)</f>
        <v>5</v>
      </c>
    </row>
    <row r="1238" spans="2:12" x14ac:dyDescent="0.35">
      <c r="B1238" s="2">
        <v>42875</v>
      </c>
      <c r="C1238" s="3">
        <f>DAY(Calendar[[#This Row],[Date]])</f>
        <v>20</v>
      </c>
      <c r="D1238" s="3">
        <f>MONTH(Calendar[[#This Row],[Date]])</f>
        <v>5</v>
      </c>
      <c r="E1238" s="3">
        <f>YEAR(Calendar[[#This Row],[Date]])</f>
        <v>2017</v>
      </c>
      <c r="F1238" s="3" t="str">
        <f>TEXT(Calendar[[#This Row],[Date]],"dddd")</f>
        <v>Saturday</v>
      </c>
      <c r="G1238" s="3" t="str">
        <f>TEXT(Calendar[[#This Row],[Date]],"mmmm")</f>
        <v>May</v>
      </c>
      <c r="H1238" s="3" t="str">
        <f>TEXT(Calendar[[#This Row],[Date]],"mmm")</f>
        <v>May</v>
      </c>
      <c r="I1238" s="3">
        <f>IF(MONTH(Calendar[[#This Row],[Date]])&gt;=7,YEAR(Calendar[[#This Row],[Date]])+1,YEAR(Calendar[[#This Row],[Date]]))</f>
        <v>2017</v>
      </c>
      <c r="J1238" s="3">
        <f>ROUNDUP(Calendar[[#This Row],[Month ]]/3,0)</f>
        <v>2</v>
      </c>
      <c r="K1238" s="3">
        <f>IF(Calendar[[#This Row],[Year]]=Calendar[[#This Row],[FY]],Calendar[[#This Row],[Qrt (CY)]],Calendar[[#This Row],[Qrt (CY)]]-2)</f>
        <v>2</v>
      </c>
      <c r="L1238" s="3">
        <f>WEEKDAY(Calendar[[#This Row],[Date]],2)</f>
        <v>6</v>
      </c>
    </row>
    <row r="1239" spans="2:12" x14ac:dyDescent="0.35">
      <c r="B1239" s="2">
        <v>42876</v>
      </c>
      <c r="C1239" s="3">
        <f>DAY(Calendar[[#This Row],[Date]])</f>
        <v>21</v>
      </c>
      <c r="D1239" s="3">
        <f>MONTH(Calendar[[#This Row],[Date]])</f>
        <v>5</v>
      </c>
      <c r="E1239" s="3">
        <f>YEAR(Calendar[[#This Row],[Date]])</f>
        <v>2017</v>
      </c>
      <c r="F1239" s="3" t="str">
        <f>TEXT(Calendar[[#This Row],[Date]],"dddd")</f>
        <v>Sunday</v>
      </c>
      <c r="G1239" s="3" t="str">
        <f>TEXT(Calendar[[#This Row],[Date]],"mmmm")</f>
        <v>May</v>
      </c>
      <c r="H1239" s="3" t="str">
        <f>TEXT(Calendar[[#This Row],[Date]],"mmm")</f>
        <v>May</v>
      </c>
      <c r="I1239" s="3">
        <f>IF(MONTH(Calendar[[#This Row],[Date]])&gt;=7,YEAR(Calendar[[#This Row],[Date]])+1,YEAR(Calendar[[#This Row],[Date]]))</f>
        <v>2017</v>
      </c>
      <c r="J1239" s="3">
        <f>ROUNDUP(Calendar[[#This Row],[Month ]]/3,0)</f>
        <v>2</v>
      </c>
      <c r="K1239" s="3">
        <f>IF(Calendar[[#This Row],[Year]]=Calendar[[#This Row],[FY]],Calendar[[#This Row],[Qrt (CY)]],Calendar[[#This Row],[Qrt (CY)]]-2)</f>
        <v>2</v>
      </c>
      <c r="L1239" s="3">
        <f>WEEKDAY(Calendar[[#This Row],[Date]],2)</f>
        <v>7</v>
      </c>
    </row>
    <row r="1240" spans="2:12" x14ac:dyDescent="0.35">
      <c r="B1240" s="2">
        <v>42877</v>
      </c>
      <c r="C1240" s="3">
        <f>DAY(Calendar[[#This Row],[Date]])</f>
        <v>22</v>
      </c>
      <c r="D1240" s="3">
        <f>MONTH(Calendar[[#This Row],[Date]])</f>
        <v>5</v>
      </c>
      <c r="E1240" s="3">
        <f>YEAR(Calendar[[#This Row],[Date]])</f>
        <v>2017</v>
      </c>
      <c r="F1240" s="3" t="str">
        <f>TEXT(Calendar[[#This Row],[Date]],"dddd")</f>
        <v>Monday</v>
      </c>
      <c r="G1240" s="3" t="str">
        <f>TEXT(Calendar[[#This Row],[Date]],"mmmm")</f>
        <v>May</v>
      </c>
      <c r="H1240" s="3" t="str">
        <f>TEXT(Calendar[[#This Row],[Date]],"mmm")</f>
        <v>May</v>
      </c>
      <c r="I1240" s="3">
        <f>IF(MONTH(Calendar[[#This Row],[Date]])&gt;=7,YEAR(Calendar[[#This Row],[Date]])+1,YEAR(Calendar[[#This Row],[Date]]))</f>
        <v>2017</v>
      </c>
      <c r="J1240" s="3">
        <f>ROUNDUP(Calendar[[#This Row],[Month ]]/3,0)</f>
        <v>2</v>
      </c>
      <c r="K1240" s="3">
        <f>IF(Calendar[[#This Row],[Year]]=Calendar[[#This Row],[FY]],Calendar[[#This Row],[Qrt (CY)]],Calendar[[#This Row],[Qrt (CY)]]-2)</f>
        <v>2</v>
      </c>
      <c r="L1240" s="3">
        <f>WEEKDAY(Calendar[[#This Row],[Date]],2)</f>
        <v>1</v>
      </c>
    </row>
    <row r="1241" spans="2:12" x14ac:dyDescent="0.35">
      <c r="B1241" s="2">
        <v>42878</v>
      </c>
      <c r="C1241" s="3">
        <f>DAY(Calendar[[#This Row],[Date]])</f>
        <v>23</v>
      </c>
      <c r="D1241" s="3">
        <f>MONTH(Calendar[[#This Row],[Date]])</f>
        <v>5</v>
      </c>
      <c r="E1241" s="3">
        <f>YEAR(Calendar[[#This Row],[Date]])</f>
        <v>2017</v>
      </c>
      <c r="F1241" s="3" t="str">
        <f>TEXT(Calendar[[#This Row],[Date]],"dddd")</f>
        <v>Tuesday</v>
      </c>
      <c r="G1241" s="3" t="str">
        <f>TEXT(Calendar[[#This Row],[Date]],"mmmm")</f>
        <v>May</v>
      </c>
      <c r="H1241" s="3" t="str">
        <f>TEXT(Calendar[[#This Row],[Date]],"mmm")</f>
        <v>May</v>
      </c>
      <c r="I1241" s="3">
        <f>IF(MONTH(Calendar[[#This Row],[Date]])&gt;=7,YEAR(Calendar[[#This Row],[Date]])+1,YEAR(Calendar[[#This Row],[Date]]))</f>
        <v>2017</v>
      </c>
      <c r="J1241" s="3">
        <f>ROUNDUP(Calendar[[#This Row],[Month ]]/3,0)</f>
        <v>2</v>
      </c>
      <c r="K1241" s="3">
        <f>IF(Calendar[[#This Row],[Year]]=Calendar[[#This Row],[FY]],Calendar[[#This Row],[Qrt (CY)]],Calendar[[#This Row],[Qrt (CY)]]-2)</f>
        <v>2</v>
      </c>
      <c r="L1241" s="3">
        <f>WEEKDAY(Calendar[[#This Row],[Date]],2)</f>
        <v>2</v>
      </c>
    </row>
    <row r="1242" spans="2:12" x14ac:dyDescent="0.35">
      <c r="B1242" s="2">
        <v>42879</v>
      </c>
      <c r="C1242" s="3">
        <f>DAY(Calendar[[#This Row],[Date]])</f>
        <v>24</v>
      </c>
      <c r="D1242" s="3">
        <f>MONTH(Calendar[[#This Row],[Date]])</f>
        <v>5</v>
      </c>
      <c r="E1242" s="3">
        <f>YEAR(Calendar[[#This Row],[Date]])</f>
        <v>2017</v>
      </c>
      <c r="F1242" s="3" t="str">
        <f>TEXT(Calendar[[#This Row],[Date]],"dddd")</f>
        <v>Wednesday</v>
      </c>
      <c r="G1242" s="3" t="str">
        <f>TEXT(Calendar[[#This Row],[Date]],"mmmm")</f>
        <v>May</v>
      </c>
      <c r="H1242" s="3" t="str">
        <f>TEXT(Calendar[[#This Row],[Date]],"mmm")</f>
        <v>May</v>
      </c>
      <c r="I1242" s="3">
        <f>IF(MONTH(Calendar[[#This Row],[Date]])&gt;=7,YEAR(Calendar[[#This Row],[Date]])+1,YEAR(Calendar[[#This Row],[Date]]))</f>
        <v>2017</v>
      </c>
      <c r="J1242" s="3">
        <f>ROUNDUP(Calendar[[#This Row],[Month ]]/3,0)</f>
        <v>2</v>
      </c>
      <c r="K1242" s="3">
        <f>IF(Calendar[[#This Row],[Year]]=Calendar[[#This Row],[FY]],Calendar[[#This Row],[Qrt (CY)]],Calendar[[#This Row],[Qrt (CY)]]-2)</f>
        <v>2</v>
      </c>
      <c r="L1242" s="3">
        <f>WEEKDAY(Calendar[[#This Row],[Date]],2)</f>
        <v>3</v>
      </c>
    </row>
    <row r="1243" spans="2:12" x14ac:dyDescent="0.35">
      <c r="B1243" s="2">
        <v>42880</v>
      </c>
      <c r="C1243" s="3">
        <f>DAY(Calendar[[#This Row],[Date]])</f>
        <v>25</v>
      </c>
      <c r="D1243" s="3">
        <f>MONTH(Calendar[[#This Row],[Date]])</f>
        <v>5</v>
      </c>
      <c r="E1243" s="3">
        <f>YEAR(Calendar[[#This Row],[Date]])</f>
        <v>2017</v>
      </c>
      <c r="F1243" s="3" t="str">
        <f>TEXT(Calendar[[#This Row],[Date]],"dddd")</f>
        <v>Thursday</v>
      </c>
      <c r="G1243" s="3" t="str">
        <f>TEXT(Calendar[[#This Row],[Date]],"mmmm")</f>
        <v>May</v>
      </c>
      <c r="H1243" s="3" t="str">
        <f>TEXT(Calendar[[#This Row],[Date]],"mmm")</f>
        <v>May</v>
      </c>
      <c r="I1243" s="3">
        <f>IF(MONTH(Calendar[[#This Row],[Date]])&gt;=7,YEAR(Calendar[[#This Row],[Date]])+1,YEAR(Calendar[[#This Row],[Date]]))</f>
        <v>2017</v>
      </c>
      <c r="J1243" s="3">
        <f>ROUNDUP(Calendar[[#This Row],[Month ]]/3,0)</f>
        <v>2</v>
      </c>
      <c r="K1243" s="3">
        <f>IF(Calendar[[#This Row],[Year]]=Calendar[[#This Row],[FY]],Calendar[[#This Row],[Qrt (CY)]],Calendar[[#This Row],[Qrt (CY)]]-2)</f>
        <v>2</v>
      </c>
      <c r="L1243" s="3">
        <f>WEEKDAY(Calendar[[#This Row],[Date]],2)</f>
        <v>4</v>
      </c>
    </row>
    <row r="1244" spans="2:12" x14ac:dyDescent="0.35">
      <c r="B1244" s="2">
        <v>42881</v>
      </c>
      <c r="C1244" s="3">
        <f>DAY(Calendar[[#This Row],[Date]])</f>
        <v>26</v>
      </c>
      <c r="D1244" s="3">
        <f>MONTH(Calendar[[#This Row],[Date]])</f>
        <v>5</v>
      </c>
      <c r="E1244" s="3">
        <f>YEAR(Calendar[[#This Row],[Date]])</f>
        <v>2017</v>
      </c>
      <c r="F1244" s="3" t="str">
        <f>TEXT(Calendar[[#This Row],[Date]],"dddd")</f>
        <v>Friday</v>
      </c>
      <c r="G1244" s="3" t="str">
        <f>TEXT(Calendar[[#This Row],[Date]],"mmmm")</f>
        <v>May</v>
      </c>
      <c r="H1244" s="3" t="str">
        <f>TEXT(Calendar[[#This Row],[Date]],"mmm")</f>
        <v>May</v>
      </c>
      <c r="I1244" s="3">
        <f>IF(MONTH(Calendar[[#This Row],[Date]])&gt;=7,YEAR(Calendar[[#This Row],[Date]])+1,YEAR(Calendar[[#This Row],[Date]]))</f>
        <v>2017</v>
      </c>
      <c r="J1244" s="3">
        <f>ROUNDUP(Calendar[[#This Row],[Month ]]/3,0)</f>
        <v>2</v>
      </c>
      <c r="K1244" s="3">
        <f>IF(Calendar[[#This Row],[Year]]=Calendar[[#This Row],[FY]],Calendar[[#This Row],[Qrt (CY)]],Calendar[[#This Row],[Qrt (CY)]]-2)</f>
        <v>2</v>
      </c>
      <c r="L1244" s="3">
        <f>WEEKDAY(Calendar[[#This Row],[Date]],2)</f>
        <v>5</v>
      </c>
    </row>
    <row r="1245" spans="2:12" x14ac:dyDescent="0.35">
      <c r="B1245" s="2">
        <v>42882</v>
      </c>
      <c r="C1245" s="3">
        <f>DAY(Calendar[[#This Row],[Date]])</f>
        <v>27</v>
      </c>
      <c r="D1245" s="3">
        <f>MONTH(Calendar[[#This Row],[Date]])</f>
        <v>5</v>
      </c>
      <c r="E1245" s="3">
        <f>YEAR(Calendar[[#This Row],[Date]])</f>
        <v>2017</v>
      </c>
      <c r="F1245" s="3" t="str">
        <f>TEXT(Calendar[[#This Row],[Date]],"dddd")</f>
        <v>Saturday</v>
      </c>
      <c r="G1245" s="3" t="str">
        <f>TEXT(Calendar[[#This Row],[Date]],"mmmm")</f>
        <v>May</v>
      </c>
      <c r="H1245" s="3" t="str">
        <f>TEXT(Calendar[[#This Row],[Date]],"mmm")</f>
        <v>May</v>
      </c>
      <c r="I1245" s="3">
        <f>IF(MONTH(Calendar[[#This Row],[Date]])&gt;=7,YEAR(Calendar[[#This Row],[Date]])+1,YEAR(Calendar[[#This Row],[Date]]))</f>
        <v>2017</v>
      </c>
      <c r="J1245" s="3">
        <f>ROUNDUP(Calendar[[#This Row],[Month ]]/3,0)</f>
        <v>2</v>
      </c>
      <c r="K1245" s="3">
        <f>IF(Calendar[[#This Row],[Year]]=Calendar[[#This Row],[FY]],Calendar[[#This Row],[Qrt (CY)]],Calendar[[#This Row],[Qrt (CY)]]-2)</f>
        <v>2</v>
      </c>
      <c r="L1245" s="3">
        <f>WEEKDAY(Calendar[[#This Row],[Date]],2)</f>
        <v>6</v>
      </c>
    </row>
    <row r="1246" spans="2:12" x14ac:dyDescent="0.35">
      <c r="B1246" s="2">
        <v>42883</v>
      </c>
      <c r="C1246" s="3">
        <f>DAY(Calendar[[#This Row],[Date]])</f>
        <v>28</v>
      </c>
      <c r="D1246" s="3">
        <f>MONTH(Calendar[[#This Row],[Date]])</f>
        <v>5</v>
      </c>
      <c r="E1246" s="3">
        <f>YEAR(Calendar[[#This Row],[Date]])</f>
        <v>2017</v>
      </c>
      <c r="F1246" s="3" t="str">
        <f>TEXT(Calendar[[#This Row],[Date]],"dddd")</f>
        <v>Sunday</v>
      </c>
      <c r="G1246" s="3" t="str">
        <f>TEXT(Calendar[[#This Row],[Date]],"mmmm")</f>
        <v>May</v>
      </c>
      <c r="H1246" s="3" t="str">
        <f>TEXT(Calendar[[#This Row],[Date]],"mmm")</f>
        <v>May</v>
      </c>
      <c r="I1246" s="3">
        <f>IF(MONTH(Calendar[[#This Row],[Date]])&gt;=7,YEAR(Calendar[[#This Row],[Date]])+1,YEAR(Calendar[[#This Row],[Date]]))</f>
        <v>2017</v>
      </c>
      <c r="J1246" s="3">
        <f>ROUNDUP(Calendar[[#This Row],[Month ]]/3,0)</f>
        <v>2</v>
      </c>
      <c r="K1246" s="3">
        <f>IF(Calendar[[#This Row],[Year]]=Calendar[[#This Row],[FY]],Calendar[[#This Row],[Qrt (CY)]],Calendar[[#This Row],[Qrt (CY)]]-2)</f>
        <v>2</v>
      </c>
      <c r="L1246" s="3">
        <f>WEEKDAY(Calendar[[#This Row],[Date]],2)</f>
        <v>7</v>
      </c>
    </row>
    <row r="1247" spans="2:12" x14ac:dyDescent="0.35">
      <c r="B1247" s="2">
        <v>42884</v>
      </c>
      <c r="C1247" s="3">
        <f>DAY(Calendar[[#This Row],[Date]])</f>
        <v>29</v>
      </c>
      <c r="D1247" s="3">
        <f>MONTH(Calendar[[#This Row],[Date]])</f>
        <v>5</v>
      </c>
      <c r="E1247" s="3">
        <f>YEAR(Calendar[[#This Row],[Date]])</f>
        <v>2017</v>
      </c>
      <c r="F1247" s="3" t="str">
        <f>TEXT(Calendar[[#This Row],[Date]],"dddd")</f>
        <v>Monday</v>
      </c>
      <c r="G1247" s="3" t="str">
        <f>TEXT(Calendar[[#This Row],[Date]],"mmmm")</f>
        <v>May</v>
      </c>
      <c r="H1247" s="3" t="str">
        <f>TEXT(Calendar[[#This Row],[Date]],"mmm")</f>
        <v>May</v>
      </c>
      <c r="I1247" s="3">
        <f>IF(MONTH(Calendar[[#This Row],[Date]])&gt;=7,YEAR(Calendar[[#This Row],[Date]])+1,YEAR(Calendar[[#This Row],[Date]]))</f>
        <v>2017</v>
      </c>
      <c r="J1247" s="3">
        <f>ROUNDUP(Calendar[[#This Row],[Month ]]/3,0)</f>
        <v>2</v>
      </c>
      <c r="K1247" s="3">
        <f>IF(Calendar[[#This Row],[Year]]=Calendar[[#This Row],[FY]],Calendar[[#This Row],[Qrt (CY)]],Calendar[[#This Row],[Qrt (CY)]]-2)</f>
        <v>2</v>
      </c>
      <c r="L1247" s="3">
        <f>WEEKDAY(Calendar[[#This Row],[Date]],2)</f>
        <v>1</v>
      </c>
    </row>
    <row r="1248" spans="2:12" x14ac:dyDescent="0.35">
      <c r="B1248" s="2">
        <v>42885</v>
      </c>
      <c r="C1248" s="3">
        <f>DAY(Calendar[[#This Row],[Date]])</f>
        <v>30</v>
      </c>
      <c r="D1248" s="3">
        <f>MONTH(Calendar[[#This Row],[Date]])</f>
        <v>5</v>
      </c>
      <c r="E1248" s="3">
        <f>YEAR(Calendar[[#This Row],[Date]])</f>
        <v>2017</v>
      </c>
      <c r="F1248" s="3" t="str">
        <f>TEXT(Calendar[[#This Row],[Date]],"dddd")</f>
        <v>Tuesday</v>
      </c>
      <c r="G1248" s="3" t="str">
        <f>TEXT(Calendar[[#This Row],[Date]],"mmmm")</f>
        <v>May</v>
      </c>
      <c r="H1248" s="3" t="str">
        <f>TEXT(Calendar[[#This Row],[Date]],"mmm")</f>
        <v>May</v>
      </c>
      <c r="I1248" s="3">
        <f>IF(MONTH(Calendar[[#This Row],[Date]])&gt;=7,YEAR(Calendar[[#This Row],[Date]])+1,YEAR(Calendar[[#This Row],[Date]]))</f>
        <v>2017</v>
      </c>
      <c r="J1248" s="3">
        <f>ROUNDUP(Calendar[[#This Row],[Month ]]/3,0)</f>
        <v>2</v>
      </c>
      <c r="K1248" s="3">
        <f>IF(Calendar[[#This Row],[Year]]=Calendar[[#This Row],[FY]],Calendar[[#This Row],[Qrt (CY)]],Calendar[[#This Row],[Qrt (CY)]]-2)</f>
        <v>2</v>
      </c>
      <c r="L1248" s="3">
        <f>WEEKDAY(Calendar[[#This Row],[Date]],2)</f>
        <v>2</v>
      </c>
    </row>
    <row r="1249" spans="2:12" x14ac:dyDescent="0.35">
      <c r="B1249" s="2">
        <v>42886</v>
      </c>
      <c r="C1249" s="3">
        <f>DAY(Calendar[[#This Row],[Date]])</f>
        <v>31</v>
      </c>
      <c r="D1249" s="3">
        <f>MONTH(Calendar[[#This Row],[Date]])</f>
        <v>5</v>
      </c>
      <c r="E1249" s="3">
        <f>YEAR(Calendar[[#This Row],[Date]])</f>
        <v>2017</v>
      </c>
      <c r="F1249" s="3" t="str">
        <f>TEXT(Calendar[[#This Row],[Date]],"dddd")</f>
        <v>Wednesday</v>
      </c>
      <c r="G1249" s="3" t="str">
        <f>TEXT(Calendar[[#This Row],[Date]],"mmmm")</f>
        <v>May</v>
      </c>
      <c r="H1249" s="3" t="str">
        <f>TEXT(Calendar[[#This Row],[Date]],"mmm")</f>
        <v>May</v>
      </c>
      <c r="I1249" s="3">
        <f>IF(MONTH(Calendar[[#This Row],[Date]])&gt;=7,YEAR(Calendar[[#This Row],[Date]])+1,YEAR(Calendar[[#This Row],[Date]]))</f>
        <v>2017</v>
      </c>
      <c r="J1249" s="3">
        <f>ROUNDUP(Calendar[[#This Row],[Month ]]/3,0)</f>
        <v>2</v>
      </c>
      <c r="K1249" s="3">
        <f>IF(Calendar[[#This Row],[Year]]=Calendar[[#This Row],[FY]],Calendar[[#This Row],[Qrt (CY)]],Calendar[[#This Row],[Qrt (CY)]]-2)</f>
        <v>2</v>
      </c>
      <c r="L1249" s="3">
        <f>WEEKDAY(Calendar[[#This Row],[Date]],2)</f>
        <v>3</v>
      </c>
    </row>
    <row r="1250" spans="2:12" x14ac:dyDescent="0.35">
      <c r="B1250" s="2">
        <v>42887</v>
      </c>
      <c r="C1250" s="3">
        <f>DAY(Calendar[[#This Row],[Date]])</f>
        <v>1</v>
      </c>
      <c r="D1250" s="3">
        <f>MONTH(Calendar[[#This Row],[Date]])</f>
        <v>6</v>
      </c>
      <c r="E1250" s="3">
        <f>YEAR(Calendar[[#This Row],[Date]])</f>
        <v>2017</v>
      </c>
      <c r="F1250" s="3" t="str">
        <f>TEXT(Calendar[[#This Row],[Date]],"dddd")</f>
        <v>Thursday</v>
      </c>
      <c r="G1250" s="3" t="str">
        <f>TEXT(Calendar[[#This Row],[Date]],"mmmm")</f>
        <v>June</v>
      </c>
      <c r="H1250" s="3" t="str">
        <f>TEXT(Calendar[[#This Row],[Date]],"mmm")</f>
        <v>Jun</v>
      </c>
      <c r="I1250" s="3">
        <f>IF(MONTH(Calendar[[#This Row],[Date]])&gt;=7,YEAR(Calendar[[#This Row],[Date]])+1,YEAR(Calendar[[#This Row],[Date]]))</f>
        <v>2017</v>
      </c>
      <c r="J1250" s="3">
        <f>ROUNDUP(Calendar[[#This Row],[Month ]]/3,0)</f>
        <v>2</v>
      </c>
      <c r="K1250" s="3">
        <f>IF(Calendar[[#This Row],[Year]]=Calendar[[#This Row],[FY]],Calendar[[#This Row],[Qrt (CY)]],Calendar[[#This Row],[Qrt (CY)]]-2)</f>
        <v>2</v>
      </c>
      <c r="L1250" s="3">
        <f>WEEKDAY(Calendar[[#This Row],[Date]],2)</f>
        <v>4</v>
      </c>
    </row>
    <row r="1251" spans="2:12" x14ac:dyDescent="0.35">
      <c r="B1251" s="2">
        <v>42888</v>
      </c>
      <c r="C1251" s="3">
        <f>DAY(Calendar[[#This Row],[Date]])</f>
        <v>2</v>
      </c>
      <c r="D1251" s="3">
        <f>MONTH(Calendar[[#This Row],[Date]])</f>
        <v>6</v>
      </c>
      <c r="E1251" s="3">
        <f>YEAR(Calendar[[#This Row],[Date]])</f>
        <v>2017</v>
      </c>
      <c r="F1251" s="3" t="str">
        <f>TEXT(Calendar[[#This Row],[Date]],"dddd")</f>
        <v>Friday</v>
      </c>
      <c r="G1251" s="3" t="str">
        <f>TEXT(Calendar[[#This Row],[Date]],"mmmm")</f>
        <v>June</v>
      </c>
      <c r="H1251" s="3" t="str">
        <f>TEXT(Calendar[[#This Row],[Date]],"mmm")</f>
        <v>Jun</v>
      </c>
      <c r="I1251" s="3">
        <f>IF(MONTH(Calendar[[#This Row],[Date]])&gt;=7,YEAR(Calendar[[#This Row],[Date]])+1,YEAR(Calendar[[#This Row],[Date]]))</f>
        <v>2017</v>
      </c>
      <c r="J1251" s="3">
        <f>ROUNDUP(Calendar[[#This Row],[Month ]]/3,0)</f>
        <v>2</v>
      </c>
      <c r="K1251" s="3">
        <f>IF(Calendar[[#This Row],[Year]]=Calendar[[#This Row],[FY]],Calendar[[#This Row],[Qrt (CY)]],Calendar[[#This Row],[Qrt (CY)]]-2)</f>
        <v>2</v>
      </c>
      <c r="L1251" s="3">
        <f>WEEKDAY(Calendar[[#This Row],[Date]],2)</f>
        <v>5</v>
      </c>
    </row>
    <row r="1252" spans="2:12" x14ac:dyDescent="0.35">
      <c r="B1252" s="2">
        <v>42889</v>
      </c>
      <c r="C1252" s="3">
        <f>DAY(Calendar[[#This Row],[Date]])</f>
        <v>3</v>
      </c>
      <c r="D1252" s="3">
        <f>MONTH(Calendar[[#This Row],[Date]])</f>
        <v>6</v>
      </c>
      <c r="E1252" s="3">
        <f>YEAR(Calendar[[#This Row],[Date]])</f>
        <v>2017</v>
      </c>
      <c r="F1252" s="3" t="str">
        <f>TEXT(Calendar[[#This Row],[Date]],"dddd")</f>
        <v>Saturday</v>
      </c>
      <c r="G1252" s="3" t="str">
        <f>TEXT(Calendar[[#This Row],[Date]],"mmmm")</f>
        <v>June</v>
      </c>
      <c r="H1252" s="3" t="str">
        <f>TEXT(Calendar[[#This Row],[Date]],"mmm")</f>
        <v>Jun</v>
      </c>
      <c r="I1252" s="3">
        <f>IF(MONTH(Calendar[[#This Row],[Date]])&gt;=7,YEAR(Calendar[[#This Row],[Date]])+1,YEAR(Calendar[[#This Row],[Date]]))</f>
        <v>2017</v>
      </c>
      <c r="J1252" s="3">
        <f>ROUNDUP(Calendar[[#This Row],[Month ]]/3,0)</f>
        <v>2</v>
      </c>
      <c r="K1252" s="3">
        <f>IF(Calendar[[#This Row],[Year]]=Calendar[[#This Row],[FY]],Calendar[[#This Row],[Qrt (CY)]],Calendar[[#This Row],[Qrt (CY)]]-2)</f>
        <v>2</v>
      </c>
      <c r="L1252" s="3">
        <f>WEEKDAY(Calendar[[#This Row],[Date]],2)</f>
        <v>6</v>
      </c>
    </row>
    <row r="1253" spans="2:12" x14ac:dyDescent="0.35">
      <c r="B1253" s="2">
        <v>42890</v>
      </c>
      <c r="C1253" s="3">
        <f>DAY(Calendar[[#This Row],[Date]])</f>
        <v>4</v>
      </c>
      <c r="D1253" s="3">
        <f>MONTH(Calendar[[#This Row],[Date]])</f>
        <v>6</v>
      </c>
      <c r="E1253" s="3">
        <f>YEAR(Calendar[[#This Row],[Date]])</f>
        <v>2017</v>
      </c>
      <c r="F1253" s="3" t="str">
        <f>TEXT(Calendar[[#This Row],[Date]],"dddd")</f>
        <v>Sunday</v>
      </c>
      <c r="G1253" s="3" t="str">
        <f>TEXT(Calendar[[#This Row],[Date]],"mmmm")</f>
        <v>June</v>
      </c>
      <c r="H1253" s="3" t="str">
        <f>TEXT(Calendar[[#This Row],[Date]],"mmm")</f>
        <v>Jun</v>
      </c>
      <c r="I1253" s="3">
        <f>IF(MONTH(Calendar[[#This Row],[Date]])&gt;=7,YEAR(Calendar[[#This Row],[Date]])+1,YEAR(Calendar[[#This Row],[Date]]))</f>
        <v>2017</v>
      </c>
      <c r="J1253" s="3">
        <f>ROUNDUP(Calendar[[#This Row],[Month ]]/3,0)</f>
        <v>2</v>
      </c>
      <c r="K1253" s="3">
        <f>IF(Calendar[[#This Row],[Year]]=Calendar[[#This Row],[FY]],Calendar[[#This Row],[Qrt (CY)]],Calendar[[#This Row],[Qrt (CY)]]-2)</f>
        <v>2</v>
      </c>
      <c r="L1253" s="3">
        <f>WEEKDAY(Calendar[[#This Row],[Date]],2)</f>
        <v>7</v>
      </c>
    </row>
    <row r="1254" spans="2:12" x14ac:dyDescent="0.35">
      <c r="B1254" s="2">
        <v>42891</v>
      </c>
      <c r="C1254" s="3">
        <f>DAY(Calendar[[#This Row],[Date]])</f>
        <v>5</v>
      </c>
      <c r="D1254" s="3">
        <f>MONTH(Calendar[[#This Row],[Date]])</f>
        <v>6</v>
      </c>
      <c r="E1254" s="3">
        <f>YEAR(Calendar[[#This Row],[Date]])</f>
        <v>2017</v>
      </c>
      <c r="F1254" s="3" t="str">
        <f>TEXT(Calendar[[#This Row],[Date]],"dddd")</f>
        <v>Monday</v>
      </c>
      <c r="G1254" s="3" t="str">
        <f>TEXT(Calendar[[#This Row],[Date]],"mmmm")</f>
        <v>June</v>
      </c>
      <c r="H1254" s="3" t="str">
        <f>TEXT(Calendar[[#This Row],[Date]],"mmm")</f>
        <v>Jun</v>
      </c>
      <c r="I1254" s="3">
        <f>IF(MONTH(Calendar[[#This Row],[Date]])&gt;=7,YEAR(Calendar[[#This Row],[Date]])+1,YEAR(Calendar[[#This Row],[Date]]))</f>
        <v>2017</v>
      </c>
      <c r="J1254" s="3">
        <f>ROUNDUP(Calendar[[#This Row],[Month ]]/3,0)</f>
        <v>2</v>
      </c>
      <c r="K1254" s="3">
        <f>IF(Calendar[[#This Row],[Year]]=Calendar[[#This Row],[FY]],Calendar[[#This Row],[Qrt (CY)]],Calendar[[#This Row],[Qrt (CY)]]-2)</f>
        <v>2</v>
      </c>
      <c r="L1254" s="3">
        <f>WEEKDAY(Calendar[[#This Row],[Date]],2)</f>
        <v>1</v>
      </c>
    </row>
    <row r="1255" spans="2:12" x14ac:dyDescent="0.35">
      <c r="B1255" s="2">
        <v>42892</v>
      </c>
      <c r="C1255" s="3">
        <f>DAY(Calendar[[#This Row],[Date]])</f>
        <v>6</v>
      </c>
      <c r="D1255" s="3">
        <f>MONTH(Calendar[[#This Row],[Date]])</f>
        <v>6</v>
      </c>
      <c r="E1255" s="3">
        <f>YEAR(Calendar[[#This Row],[Date]])</f>
        <v>2017</v>
      </c>
      <c r="F1255" s="3" t="str">
        <f>TEXT(Calendar[[#This Row],[Date]],"dddd")</f>
        <v>Tuesday</v>
      </c>
      <c r="G1255" s="3" t="str">
        <f>TEXT(Calendar[[#This Row],[Date]],"mmmm")</f>
        <v>June</v>
      </c>
      <c r="H1255" s="3" t="str">
        <f>TEXT(Calendar[[#This Row],[Date]],"mmm")</f>
        <v>Jun</v>
      </c>
      <c r="I1255" s="3">
        <f>IF(MONTH(Calendar[[#This Row],[Date]])&gt;=7,YEAR(Calendar[[#This Row],[Date]])+1,YEAR(Calendar[[#This Row],[Date]]))</f>
        <v>2017</v>
      </c>
      <c r="J1255" s="3">
        <f>ROUNDUP(Calendar[[#This Row],[Month ]]/3,0)</f>
        <v>2</v>
      </c>
      <c r="K1255" s="3">
        <f>IF(Calendar[[#This Row],[Year]]=Calendar[[#This Row],[FY]],Calendar[[#This Row],[Qrt (CY)]],Calendar[[#This Row],[Qrt (CY)]]-2)</f>
        <v>2</v>
      </c>
      <c r="L1255" s="3">
        <f>WEEKDAY(Calendar[[#This Row],[Date]],2)</f>
        <v>2</v>
      </c>
    </row>
    <row r="1256" spans="2:12" x14ac:dyDescent="0.35">
      <c r="B1256" s="2">
        <v>42893</v>
      </c>
      <c r="C1256" s="3">
        <f>DAY(Calendar[[#This Row],[Date]])</f>
        <v>7</v>
      </c>
      <c r="D1256" s="3">
        <f>MONTH(Calendar[[#This Row],[Date]])</f>
        <v>6</v>
      </c>
      <c r="E1256" s="3">
        <f>YEAR(Calendar[[#This Row],[Date]])</f>
        <v>2017</v>
      </c>
      <c r="F1256" s="3" t="str">
        <f>TEXT(Calendar[[#This Row],[Date]],"dddd")</f>
        <v>Wednesday</v>
      </c>
      <c r="G1256" s="3" t="str">
        <f>TEXT(Calendar[[#This Row],[Date]],"mmmm")</f>
        <v>June</v>
      </c>
      <c r="H1256" s="3" t="str">
        <f>TEXT(Calendar[[#This Row],[Date]],"mmm")</f>
        <v>Jun</v>
      </c>
      <c r="I1256" s="3">
        <f>IF(MONTH(Calendar[[#This Row],[Date]])&gt;=7,YEAR(Calendar[[#This Row],[Date]])+1,YEAR(Calendar[[#This Row],[Date]]))</f>
        <v>2017</v>
      </c>
      <c r="J1256" s="3">
        <f>ROUNDUP(Calendar[[#This Row],[Month ]]/3,0)</f>
        <v>2</v>
      </c>
      <c r="K1256" s="3">
        <f>IF(Calendar[[#This Row],[Year]]=Calendar[[#This Row],[FY]],Calendar[[#This Row],[Qrt (CY)]],Calendar[[#This Row],[Qrt (CY)]]-2)</f>
        <v>2</v>
      </c>
      <c r="L1256" s="3">
        <f>WEEKDAY(Calendar[[#This Row],[Date]],2)</f>
        <v>3</v>
      </c>
    </row>
    <row r="1257" spans="2:12" x14ac:dyDescent="0.35">
      <c r="B1257" s="2">
        <v>42894</v>
      </c>
      <c r="C1257" s="3">
        <f>DAY(Calendar[[#This Row],[Date]])</f>
        <v>8</v>
      </c>
      <c r="D1257" s="3">
        <f>MONTH(Calendar[[#This Row],[Date]])</f>
        <v>6</v>
      </c>
      <c r="E1257" s="3">
        <f>YEAR(Calendar[[#This Row],[Date]])</f>
        <v>2017</v>
      </c>
      <c r="F1257" s="3" t="str">
        <f>TEXT(Calendar[[#This Row],[Date]],"dddd")</f>
        <v>Thursday</v>
      </c>
      <c r="G1257" s="3" t="str">
        <f>TEXT(Calendar[[#This Row],[Date]],"mmmm")</f>
        <v>June</v>
      </c>
      <c r="H1257" s="3" t="str">
        <f>TEXT(Calendar[[#This Row],[Date]],"mmm")</f>
        <v>Jun</v>
      </c>
      <c r="I1257" s="3">
        <f>IF(MONTH(Calendar[[#This Row],[Date]])&gt;=7,YEAR(Calendar[[#This Row],[Date]])+1,YEAR(Calendar[[#This Row],[Date]]))</f>
        <v>2017</v>
      </c>
      <c r="J1257" s="3">
        <f>ROUNDUP(Calendar[[#This Row],[Month ]]/3,0)</f>
        <v>2</v>
      </c>
      <c r="K1257" s="3">
        <f>IF(Calendar[[#This Row],[Year]]=Calendar[[#This Row],[FY]],Calendar[[#This Row],[Qrt (CY)]],Calendar[[#This Row],[Qrt (CY)]]-2)</f>
        <v>2</v>
      </c>
      <c r="L1257" s="3">
        <f>WEEKDAY(Calendar[[#This Row],[Date]],2)</f>
        <v>4</v>
      </c>
    </row>
    <row r="1258" spans="2:12" x14ac:dyDescent="0.35">
      <c r="B1258" s="2">
        <v>42895</v>
      </c>
      <c r="C1258" s="3">
        <f>DAY(Calendar[[#This Row],[Date]])</f>
        <v>9</v>
      </c>
      <c r="D1258" s="3">
        <f>MONTH(Calendar[[#This Row],[Date]])</f>
        <v>6</v>
      </c>
      <c r="E1258" s="3">
        <f>YEAR(Calendar[[#This Row],[Date]])</f>
        <v>2017</v>
      </c>
      <c r="F1258" s="3" t="str">
        <f>TEXT(Calendar[[#This Row],[Date]],"dddd")</f>
        <v>Friday</v>
      </c>
      <c r="G1258" s="3" t="str">
        <f>TEXT(Calendar[[#This Row],[Date]],"mmmm")</f>
        <v>June</v>
      </c>
      <c r="H1258" s="3" t="str">
        <f>TEXT(Calendar[[#This Row],[Date]],"mmm")</f>
        <v>Jun</v>
      </c>
      <c r="I1258" s="3">
        <f>IF(MONTH(Calendar[[#This Row],[Date]])&gt;=7,YEAR(Calendar[[#This Row],[Date]])+1,YEAR(Calendar[[#This Row],[Date]]))</f>
        <v>2017</v>
      </c>
      <c r="J1258" s="3">
        <f>ROUNDUP(Calendar[[#This Row],[Month ]]/3,0)</f>
        <v>2</v>
      </c>
      <c r="K1258" s="3">
        <f>IF(Calendar[[#This Row],[Year]]=Calendar[[#This Row],[FY]],Calendar[[#This Row],[Qrt (CY)]],Calendar[[#This Row],[Qrt (CY)]]-2)</f>
        <v>2</v>
      </c>
      <c r="L1258" s="3">
        <f>WEEKDAY(Calendar[[#This Row],[Date]],2)</f>
        <v>5</v>
      </c>
    </row>
    <row r="1259" spans="2:12" x14ac:dyDescent="0.35">
      <c r="B1259" s="2">
        <v>42896</v>
      </c>
      <c r="C1259" s="3">
        <f>DAY(Calendar[[#This Row],[Date]])</f>
        <v>10</v>
      </c>
      <c r="D1259" s="3">
        <f>MONTH(Calendar[[#This Row],[Date]])</f>
        <v>6</v>
      </c>
      <c r="E1259" s="3">
        <f>YEAR(Calendar[[#This Row],[Date]])</f>
        <v>2017</v>
      </c>
      <c r="F1259" s="3" t="str">
        <f>TEXT(Calendar[[#This Row],[Date]],"dddd")</f>
        <v>Saturday</v>
      </c>
      <c r="G1259" s="3" t="str">
        <f>TEXT(Calendar[[#This Row],[Date]],"mmmm")</f>
        <v>June</v>
      </c>
      <c r="H1259" s="3" t="str">
        <f>TEXT(Calendar[[#This Row],[Date]],"mmm")</f>
        <v>Jun</v>
      </c>
      <c r="I1259" s="3">
        <f>IF(MONTH(Calendar[[#This Row],[Date]])&gt;=7,YEAR(Calendar[[#This Row],[Date]])+1,YEAR(Calendar[[#This Row],[Date]]))</f>
        <v>2017</v>
      </c>
      <c r="J1259" s="3">
        <f>ROUNDUP(Calendar[[#This Row],[Month ]]/3,0)</f>
        <v>2</v>
      </c>
      <c r="K1259" s="3">
        <f>IF(Calendar[[#This Row],[Year]]=Calendar[[#This Row],[FY]],Calendar[[#This Row],[Qrt (CY)]],Calendar[[#This Row],[Qrt (CY)]]-2)</f>
        <v>2</v>
      </c>
      <c r="L1259" s="3">
        <f>WEEKDAY(Calendar[[#This Row],[Date]],2)</f>
        <v>6</v>
      </c>
    </row>
    <row r="1260" spans="2:12" x14ac:dyDescent="0.35">
      <c r="B1260" s="2">
        <v>42897</v>
      </c>
      <c r="C1260" s="3">
        <f>DAY(Calendar[[#This Row],[Date]])</f>
        <v>11</v>
      </c>
      <c r="D1260" s="3">
        <f>MONTH(Calendar[[#This Row],[Date]])</f>
        <v>6</v>
      </c>
      <c r="E1260" s="3">
        <f>YEAR(Calendar[[#This Row],[Date]])</f>
        <v>2017</v>
      </c>
      <c r="F1260" s="3" t="str">
        <f>TEXT(Calendar[[#This Row],[Date]],"dddd")</f>
        <v>Sunday</v>
      </c>
      <c r="G1260" s="3" t="str">
        <f>TEXT(Calendar[[#This Row],[Date]],"mmmm")</f>
        <v>June</v>
      </c>
      <c r="H1260" s="3" t="str">
        <f>TEXT(Calendar[[#This Row],[Date]],"mmm")</f>
        <v>Jun</v>
      </c>
      <c r="I1260" s="3">
        <f>IF(MONTH(Calendar[[#This Row],[Date]])&gt;=7,YEAR(Calendar[[#This Row],[Date]])+1,YEAR(Calendar[[#This Row],[Date]]))</f>
        <v>2017</v>
      </c>
      <c r="J1260" s="3">
        <f>ROUNDUP(Calendar[[#This Row],[Month ]]/3,0)</f>
        <v>2</v>
      </c>
      <c r="K1260" s="3">
        <f>IF(Calendar[[#This Row],[Year]]=Calendar[[#This Row],[FY]],Calendar[[#This Row],[Qrt (CY)]],Calendar[[#This Row],[Qrt (CY)]]-2)</f>
        <v>2</v>
      </c>
      <c r="L1260" s="3">
        <f>WEEKDAY(Calendar[[#This Row],[Date]],2)</f>
        <v>7</v>
      </c>
    </row>
    <row r="1261" spans="2:12" x14ac:dyDescent="0.35">
      <c r="B1261" s="2">
        <v>42898</v>
      </c>
      <c r="C1261" s="3">
        <f>DAY(Calendar[[#This Row],[Date]])</f>
        <v>12</v>
      </c>
      <c r="D1261" s="3">
        <f>MONTH(Calendar[[#This Row],[Date]])</f>
        <v>6</v>
      </c>
      <c r="E1261" s="3">
        <f>YEAR(Calendar[[#This Row],[Date]])</f>
        <v>2017</v>
      </c>
      <c r="F1261" s="3" t="str">
        <f>TEXT(Calendar[[#This Row],[Date]],"dddd")</f>
        <v>Monday</v>
      </c>
      <c r="G1261" s="3" t="str">
        <f>TEXT(Calendar[[#This Row],[Date]],"mmmm")</f>
        <v>June</v>
      </c>
      <c r="H1261" s="3" t="str">
        <f>TEXT(Calendar[[#This Row],[Date]],"mmm")</f>
        <v>Jun</v>
      </c>
      <c r="I1261" s="3">
        <f>IF(MONTH(Calendar[[#This Row],[Date]])&gt;=7,YEAR(Calendar[[#This Row],[Date]])+1,YEAR(Calendar[[#This Row],[Date]]))</f>
        <v>2017</v>
      </c>
      <c r="J1261" s="3">
        <f>ROUNDUP(Calendar[[#This Row],[Month ]]/3,0)</f>
        <v>2</v>
      </c>
      <c r="K1261" s="3">
        <f>IF(Calendar[[#This Row],[Year]]=Calendar[[#This Row],[FY]],Calendar[[#This Row],[Qrt (CY)]],Calendar[[#This Row],[Qrt (CY)]]-2)</f>
        <v>2</v>
      </c>
      <c r="L1261" s="3">
        <f>WEEKDAY(Calendar[[#This Row],[Date]],2)</f>
        <v>1</v>
      </c>
    </row>
    <row r="1262" spans="2:12" x14ac:dyDescent="0.35">
      <c r="B1262" s="2">
        <v>42899</v>
      </c>
      <c r="C1262" s="3">
        <f>DAY(Calendar[[#This Row],[Date]])</f>
        <v>13</v>
      </c>
      <c r="D1262" s="3">
        <f>MONTH(Calendar[[#This Row],[Date]])</f>
        <v>6</v>
      </c>
      <c r="E1262" s="3">
        <f>YEAR(Calendar[[#This Row],[Date]])</f>
        <v>2017</v>
      </c>
      <c r="F1262" s="3" t="str">
        <f>TEXT(Calendar[[#This Row],[Date]],"dddd")</f>
        <v>Tuesday</v>
      </c>
      <c r="G1262" s="3" t="str">
        <f>TEXT(Calendar[[#This Row],[Date]],"mmmm")</f>
        <v>June</v>
      </c>
      <c r="H1262" s="3" t="str">
        <f>TEXT(Calendar[[#This Row],[Date]],"mmm")</f>
        <v>Jun</v>
      </c>
      <c r="I1262" s="3">
        <f>IF(MONTH(Calendar[[#This Row],[Date]])&gt;=7,YEAR(Calendar[[#This Row],[Date]])+1,YEAR(Calendar[[#This Row],[Date]]))</f>
        <v>2017</v>
      </c>
      <c r="J1262" s="3">
        <f>ROUNDUP(Calendar[[#This Row],[Month ]]/3,0)</f>
        <v>2</v>
      </c>
      <c r="K1262" s="3">
        <f>IF(Calendar[[#This Row],[Year]]=Calendar[[#This Row],[FY]],Calendar[[#This Row],[Qrt (CY)]],Calendar[[#This Row],[Qrt (CY)]]-2)</f>
        <v>2</v>
      </c>
      <c r="L1262" s="3">
        <f>WEEKDAY(Calendar[[#This Row],[Date]],2)</f>
        <v>2</v>
      </c>
    </row>
    <row r="1263" spans="2:12" x14ac:dyDescent="0.35">
      <c r="B1263" s="2">
        <v>42900</v>
      </c>
      <c r="C1263" s="3">
        <f>DAY(Calendar[[#This Row],[Date]])</f>
        <v>14</v>
      </c>
      <c r="D1263" s="3">
        <f>MONTH(Calendar[[#This Row],[Date]])</f>
        <v>6</v>
      </c>
      <c r="E1263" s="3">
        <f>YEAR(Calendar[[#This Row],[Date]])</f>
        <v>2017</v>
      </c>
      <c r="F1263" s="3" t="str">
        <f>TEXT(Calendar[[#This Row],[Date]],"dddd")</f>
        <v>Wednesday</v>
      </c>
      <c r="G1263" s="3" t="str">
        <f>TEXT(Calendar[[#This Row],[Date]],"mmmm")</f>
        <v>June</v>
      </c>
      <c r="H1263" s="3" t="str">
        <f>TEXT(Calendar[[#This Row],[Date]],"mmm")</f>
        <v>Jun</v>
      </c>
      <c r="I1263" s="3">
        <f>IF(MONTH(Calendar[[#This Row],[Date]])&gt;=7,YEAR(Calendar[[#This Row],[Date]])+1,YEAR(Calendar[[#This Row],[Date]]))</f>
        <v>2017</v>
      </c>
      <c r="J1263" s="3">
        <f>ROUNDUP(Calendar[[#This Row],[Month ]]/3,0)</f>
        <v>2</v>
      </c>
      <c r="K1263" s="3">
        <f>IF(Calendar[[#This Row],[Year]]=Calendar[[#This Row],[FY]],Calendar[[#This Row],[Qrt (CY)]],Calendar[[#This Row],[Qrt (CY)]]-2)</f>
        <v>2</v>
      </c>
      <c r="L1263" s="3">
        <f>WEEKDAY(Calendar[[#This Row],[Date]],2)</f>
        <v>3</v>
      </c>
    </row>
    <row r="1264" spans="2:12" x14ac:dyDescent="0.35">
      <c r="B1264" s="2">
        <v>42901</v>
      </c>
      <c r="C1264" s="3">
        <f>DAY(Calendar[[#This Row],[Date]])</f>
        <v>15</v>
      </c>
      <c r="D1264" s="3">
        <f>MONTH(Calendar[[#This Row],[Date]])</f>
        <v>6</v>
      </c>
      <c r="E1264" s="3">
        <f>YEAR(Calendar[[#This Row],[Date]])</f>
        <v>2017</v>
      </c>
      <c r="F1264" s="3" t="str">
        <f>TEXT(Calendar[[#This Row],[Date]],"dddd")</f>
        <v>Thursday</v>
      </c>
      <c r="G1264" s="3" t="str">
        <f>TEXT(Calendar[[#This Row],[Date]],"mmmm")</f>
        <v>June</v>
      </c>
      <c r="H1264" s="3" t="str">
        <f>TEXT(Calendar[[#This Row],[Date]],"mmm")</f>
        <v>Jun</v>
      </c>
      <c r="I1264" s="3">
        <f>IF(MONTH(Calendar[[#This Row],[Date]])&gt;=7,YEAR(Calendar[[#This Row],[Date]])+1,YEAR(Calendar[[#This Row],[Date]]))</f>
        <v>2017</v>
      </c>
      <c r="J1264" s="3">
        <f>ROUNDUP(Calendar[[#This Row],[Month ]]/3,0)</f>
        <v>2</v>
      </c>
      <c r="K1264" s="3">
        <f>IF(Calendar[[#This Row],[Year]]=Calendar[[#This Row],[FY]],Calendar[[#This Row],[Qrt (CY)]],Calendar[[#This Row],[Qrt (CY)]]-2)</f>
        <v>2</v>
      </c>
      <c r="L1264" s="3">
        <f>WEEKDAY(Calendar[[#This Row],[Date]],2)</f>
        <v>4</v>
      </c>
    </row>
    <row r="1265" spans="2:12" x14ac:dyDescent="0.35">
      <c r="B1265" s="2">
        <v>42902</v>
      </c>
      <c r="C1265" s="3">
        <f>DAY(Calendar[[#This Row],[Date]])</f>
        <v>16</v>
      </c>
      <c r="D1265" s="3">
        <f>MONTH(Calendar[[#This Row],[Date]])</f>
        <v>6</v>
      </c>
      <c r="E1265" s="3">
        <f>YEAR(Calendar[[#This Row],[Date]])</f>
        <v>2017</v>
      </c>
      <c r="F1265" s="3" t="str">
        <f>TEXT(Calendar[[#This Row],[Date]],"dddd")</f>
        <v>Friday</v>
      </c>
      <c r="G1265" s="3" t="str">
        <f>TEXT(Calendar[[#This Row],[Date]],"mmmm")</f>
        <v>June</v>
      </c>
      <c r="H1265" s="3" t="str">
        <f>TEXT(Calendar[[#This Row],[Date]],"mmm")</f>
        <v>Jun</v>
      </c>
      <c r="I1265" s="3">
        <f>IF(MONTH(Calendar[[#This Row],[Date]])&gt;=7,YEAR(Calendar[[#This Row],[Date]])+1,YEAR(Calendar[[#This Row],[Date]]))</f>
        <v>2017</v>
      </c>
      <c r="J1265" s="3">
        <f>ROUNDUP(Calendar[[#This Row],[Month ]]/3,0)</f>
        <v>2</v>
      </c>
      <c r="K1265" s="3">
        <f>IF(Calendar[[#This Row],[Year]]=Calendar[[#This Row],[FY]],Calendar[[#This Row],[Qrt (CY)]],Calendar[[#This Row],[Qrt (CY)]]-2)</f>
        <v>2</v>
      </c>
      <c r="L1265" s="3">
        <f>WEEKDAY(Calendar[[#This Row],[Date]],2)</f>
        <v>5</v>
      </c>
    </row>
    <row r="1266" spans="2:12" x14ac:dyDescent="0.35">
      <c r="B1266" s="2">
        <v>42903</v>
      </c>
      <c r="C1266" s="3">
        <f>DAY(Calendar[[#This Row],[Date]])</f>
        <v>17</v>
      </c>
      <c r="D1266" s="3">
        <f>MONTH(Calendar[[#This Row],[Date]])</f>
        <v>6</v>
      </c>
      <c r="E1266" s="3">
        <f>YEAR(Calendar[[#This Row],[Date]])</f>
        <v>2017</v>
      </c>
      <c r="F1266" s="3" t="str">
        <f>TEXT(Calendar[[#This Row],[Date]],"dddd")</f>
        <v>Saturday</v>
      </c>
      <c r="G1266" s="3" t="str">
        <f>TEXT(Calendar[[#This Row],[Date]],"mmmm")</f>
        <v>June</v>
      </c>
      <c r="H1266" s="3" t="str">
        <f>TEXT(Calendar[[#This Row],[Date]],"mmm")</f>
        <v>Jun</v>
      </c>
      <c r="I1266" s="3">
        <f>IF(MONTH(Calendar[[#This Row],[Date]])&gt;=7,YEAR(Calendar[[#This Row],[Date]])+1,YEAR(Calendar[[#This Row],[Date]]))</f>
        <v>2017</v>
      </c>
      <c r="J1266" s="3">
        <f>ROUNDUP(Calendar[[#This Row],[Month ]]/3,0)</f>
        <v>2</v>
      </c>
      <c r="K1266" s="3">
        <f>IF(Calendar[[#This Row],[Year]]=Calendar[[#This Row],[FY]],Calendar[[#This Row],[Qrt (CY)]],Calendar[[#This Row],[Qrt (CY)]]-2)</f>
        <v>2</v>
      </c>
      <c r="L1266" s="3">
        <f>WEEKDAY(Calendar[[#This Row],[Date]],2)</f>
        <v>6</v>
      </c>
    </row>
    <row r="1267" spans="2:12" x14ac:dyDescent="0.35">
      <c r="B1267" s="2">
        <v>42904</v>
      </c>
      <c r="C1267" s="3">
        <f>DAY(Calendar[[#This Row],[Date]])</f>
        <v>18</v>
      </c>
      <c r="D1267" s="3">
        <f>MONTH(Calendar[[#This Row],[Date]])</f>
        <v>6</v>
      </c>
      <c r="E1267" s="3">
        <f>YEAR(Calendar[[#This Row],[Date]])</f>
        <v>2017</v>
      </c>
      <c r="F1267" s="3" t="str">
        <f>TEXT(Calendar[[#This Row],[Date]],"dddd")</f>
        <v>Sunday</v>
      </c>
      <c r="G1267" s="3" t="str">
        <f>TEXT(Calendar[[#This Row],[Date]],"mmmm")</f>
        <v>June</v>
      </c>
      <c r="H1267" s="3" t="str">
        <f>TEXT(Calendar[[#This Row],[Date]],"mmm")</f>
        <v>Jun</v>
      </c>
      <c r="I1267" s="3">
        <f>IF(MONTH(Calendar[[#This Row],[Date]])&gt;=7,YEAR(Calendar[[#This Row],[Date]])+1,YEAR(Calendar[[#This Row],[Date]]))</f>
        <v>2017</v>
      </c>
      <c r="J1267" s="3">
        <f>ROUNDUP(Calendar[[#This Row],[Month ]]/3,0)</f>
        <v>2</v>
      </c>
      <c r="K1267" s="3">
        <f>IF(Calendar[[#This Row],[Year]]=Calendar[[#This Row],[FY]],Calendar[[#This Row],[Qrt (CY)]],Calendar[[#This Row],[Qrt (CY)]]-2)</f>
        <v>2</v>
      </c>
      <c r="L1267" s="3">
        <f>WEEKDAY(Calendar[[#This Row],[Date]],2)</f>
        <v>7</v>
      </c>
    </row>
    <row r="1268" spans="2:12" x14ac:dyDescent="0.35">
      <c r="B1268" s="2">
        <v>42905</v>
      </c>
      <c r="C1268" s="3">
        <f>DAY(Calendar[[#This Row],[Date]])</f>
        <v>19</v>
      </c>
      <c r="D1268" s="3">
        <f>MONTH(Calendar[[#This Row],[Date]])</f>
        <v>6</v>
      </c>
      <c r="E1268" s="3">
        <f>YEAR(Calendar[[#This Row],[Date]])</f>
        <v>2017</v>
      </c>
      <c r="F1268" s="3" t="str">
        <f>TEXT(Calendar[[#This Row],[Date]],"dddd")</f>
        <v>Monday</v>
      </c>
      <c r="G1268" s="3" t="str">
        <f>TEXT(Calendar[[#This Row],[Date]],"mmmm")</f>
        <v>June</v>
      </c>
      <c r="H1268" s="3" t="str">
        <f>TEXT(Calendar[[#This Row],[Date]],"mmm")</f>
        <v>Jun</v>
      </c>
      <c r="I1268" s="3">
        <f>IF(MONTH(Calendar[[#This Row],[Date]])&gt;=7,YEAR(Calendar[[#This Row],[Date]])+1,YEAR(Calendar[[#This Row],[Date]]))</f>
        <v>2017</v>
      </c>
      <c r="J1268" s="3">
        <f>ROUNDUP(Calendar[[#This Row],[Month ]]/3,0)</f>
        <v>2</v>
      </c>
      <c r="K1268" s="3">
        <f>IF(Calendar[[#This Row],[Year]]=Calendar[[#This Row],[FY]],Calendar[[#This Row],[Qrt (CY)]],Calendar[[#This Row],[Qrt (CY)]]-2)</f>
        <v>2</v>
      </c>
      <c r="L1268" s="3">
        <f>WEEKDAY(Calendar[[#This Row],[Date]],2)</f>
        <v>1</v>
      </c>
    </row>
    <row r="1269" spans="2:12" x14ac:dyDescent="0.35">
      <c r="B1269" s="2">
        <v>42906</v>
      </c>
      <c r="C1269" s="3">
        <f>DAY(Calendar[[#This Row],[Date]])</f>
        <v>20</v>
      </c>
      <c r="D1269" s="3">
        <f>MONTH(Calendar[[#This Row],[Date]])</f>
        <v>6</v>
      </c>
      <c r="E1269" s="3">
        <f>YEAR(Calendar[[#This Row],[Date]])</f>
        <v>2017</v>
      </c>
      <c r="F1269" s="3" t="str">
        <f>TEXT(Calendar[[#This Row],[Date]],"dddd")</f>
        <v>Tuesday</v>
      </c>
      <c r="G1269" s="3" t="str">
        <f>TEXT(Calendar[[#This Row],[Date]],"mmmm")</f>
        <v>June</v>
      </c>
      <c r="H1269" s="3" t="str">
        <f>TEXT(Calendar[[#This Row],[Date]],"mmm")</f>
        <v>Jun</v>
      </c>
      <c r="I1269" s="3">
        <f>IF(MONTH(Calendar[[#This Row],[Date]])&gt;=7,YEAR(Calendar[[#This Row],[Date]])+1,YEAR(Calendar[[#This Row],[Date]]))</f>
        <v>2017</v>
      </c>
      <c r="J1269" s="3">
        <f>ROUNDUP(Calendar[[#This Row],[Month ]]/3,0)</f>
        <v>2</v>
      </c>
      <c r="K1269" s="3">
        <f>IF(Calendar[[#This Row],[Year]]=Calendar[[#This Row],[FY]],Calendar[[#This Row],[Qrt (CY)]],Calendar[[#This Row],[Qrt (CY)]]-2)</f>
        <v>2</v>
      </c>
      <c r="L1269" s="3">
        <f>WEEKDAY(Calendar[[#This Row],[Date]],2)</f>
        <v>2</v>
      </c>
    </row>
    <row r="1270" spans="2:12" x14ac:dyDescent="0.35">
      <c r="B1270" s="2">
        <v>42907</v>
      </c>
      <c r="C1270" s="3">
        <f>DAY(Calendar[[#This Row],[Date]])</f>
        <v>21</v>
      </c>
      <c r="D1270" s="3">
        <f>MONTH(Calendar[[#This Row],[Date]])</f>
        <v>6</v>
      </c>
      <c r="E1270" s="3">
        <f>YEAR(Calendar[[#This Row],[Date]])</f>
        <v>2017</v>
      </c>
      <c r="F1270" s="3" t="str">
        <f>TEXT(Calendar[[#This Row],[Date]],"dddd")</f>
        <v>Wednesday</v>
      </c>
      <c r="G1270" s="3" t="str">
        <f>TEXT(Calendar[[#This Row],[Date]],"mmmm")</f>
        <v>June</v>
      </c>
      <c r="H1270" s="3" t="str">
        <f>TEXT(Calendar[[#This Row],[Date]],"mmm")</f>
        <v>Jun</v>
      </c>
      <c r="I1270" s="3">
        <f>IF(MONTH(Calendar[[#This Row],[Date]])&gt;=7,YEAR(Calendar[[#This Row],[Date]])+1,YEAR(Calendar[[#This Row],[Date]]))</f>
        <v>2017</v>
      </c>
      <c r="J1270" s="3">
        <f>ROUNDUP(Calendar[[#This Row],[Month ]]/3,0)</f>
        <v>2</v>
      </c>
      <c r="K1270" s="3">
        <f>IF(Calendar[[#This Row],[Year]]=Calendar[[#This Row],[FY]],Calendar[[#This Row],[Qrt (CY)]],Calendar[[#This Row],[Qrt (CY)]]-2)</f>
        <v>2</v>
      </c>
      <c r="L1270" s="3">
        <f>WEEKDAY(Calendar[[#This Row],[Date]],2)</f>
        <v>3</v>
      </c>
    </row>
    <row r="1271" spans="2:12" x14ac:dyDescent="0.35">
      <c r="B1271" s="2">
        <v>42908</v>
      </c>
      <c r="C1271" s="3">
        <f>DAY(Calendar[[#This Row],[Date]])</f>
        <v>22</v>
      </c>
      <c r="D1271" s="3">
        <f>MONTH(Calendar[[#This Row],[Date]])</f>
        <v>6</v>
      </c>
      <c r="E1271" s="3">
        <f>YEAR(Calendar[[#This Row],[Date]])</f>
        <v>2017</v>
      </c>
      <c r="F1271" s="3" t="str">
        <f>TEXT(Calendar[[#This Row],[Date]],"dddd")</f>
        <v>Thursday</v>
      </c>
      <c r="G1271" s="3" t="str">
        <f>TEXT(Calendar[[#This Row],[Date]],"mmmm")</f>
        <v>June</v>
      </c>
      <c r="H1271" s="3" t="str">
        <f>TEXT(Calendar[[#This Row],[Date]],"mmm")</f>
        <v>Jun</v>
      </c>
      <c r="I1271" s="3">
        <f>IF(MONTH(Calendar[[#This Row],[Date]])&gt;=7,YEAR(Calendar[[#This Row],[Date]])+1,YEAR(Calendar[[#This Row],[Date]]))</f>
        <v>2017</v>
      </c>
      <c r="J1271" s="3">
        <f>ROUNDUP(Calendar[[#This Row],[Month ]]/3,0)</f>
        <v>2</v>
      </c>
      <c r="K1271" s="3">
        <f>IF(Calendar[[#This Row],[Year]]=Calendar[[#This Row],[FY]],Calendar[[#This Row],[Qrt (CY)]],Calendar[[#This Row],[Qrt (CY)]]-2)</f>
        <v>2</v>
      </c>
      <c r="L1271" s="3">
        <f>WEEKDAY(Calendar[[#This Row],[Date]],2)</f>
        <v>4</v>
      </c>
    </row>
    <row r="1272" spans="2:12" x14ac:dyDescent="0.35">
      <c r="B1272" s="2">
        <v>42909</v>
      </c>
      <c r="C1272" s="3">
        <f>DAY(Calendar[[#This Row],[Date]])</f>
        <v>23</v>
      </c>
      <c r="D1272" s="3">
        <f>MONTH(Calendar[[#This Row],[Date]])</f>
        <v>6</v>
      </c>
      <c r="E1272" s="3">
        <f>YEAR(Calendar[[#This Row],[Date]])</f>
        <v>2017</v>
      </c>
      <c r="F1272" s="3" t="str">
        <f>TEXT(Calendar[[#This Row],[Date]],"dddd")</f>
        <v>Friday</v>
      </c>
      <c r="G1272" s="3" t="str">
        <f>TEXT(Calendar[[#This Row],[Date]],"mmmm")</f>
        <v>June</v>
      </c>
      <c r="H1272" s="3" t="str">
        <f>TEXT(Calendar[[#This Row],[Date]],"mmm")</f>
        <v>Jun</v>
      </c>
      <c r="I1272" s="3">
        <f>IF(MONTH(Calendar[[#This Row],[Date]])&gt;=7,YEAR(Calendar[[#This Row],[Date]])+1,YEAR(Calendar[[#This Row],[Date]]))</f>
        <v>2017</v>
      </c>
      <c r="J1272" s="3">
        <f>ROUNDUP(Calendar[[#This Row],[Month ]]/3,0)</f>
        <v>2</v>
      </c>
      <c r="K1272" s="3">
        <f>IF(Calendar[[#This Row],[Year]]=Calendar[[#This Row],[FY]],Calendar[[#This Row],[Qrt (CY)]],Calendar[[#This Row],[Qrt (CY)]]-2)</f>
        <v>2</v>
      </c>
      <c r="L1272" s="3">
        <f>WEEKDAY(Calendar[[#This Row],[Date]],2)</f>
        <v>5</v>
      </c>
    </row>
    <row r="1273" spans="2:12" x14ac:dyDescent="0.35">
      <c r="B1273" s="2">
        <v>42910</v>
      </c>
      <c r="C1273" s="3">
        <f>DAY(Calendar[[#This Row],[Date]])</f>
        <v>24</v>
      </c>
      <c r="D1273" s="3">
        <f>MONTH(Calendar[[#This Row],[Date]])</f>
        <v>6</v>
      </c>
      <c r="E1273" s="3">
        <f>YEAR(Calendar[[#This Row],[Date]])</f>
        <v>2017</v>
      </c>
      <c r="F1273" s="3" t="str">
        <f>TEXT(Calendar[[#This Row],[Date]],"dddd")</f>
        <v>Saturday</v>
      </c>
      <c r="G1273" s="3" t="str">
        <f>TEXT(Calendar[[#This Row],[Date]],"mmmm")</f>
        <v>June</v>
      </c>
      <c r="H1273" s="3" t="str">
        <f>TEXT(Calendar[[#This Row],[Date]],"mmm")</f>
        <v>Jun</v>
      </c>
      <c r="I1273" s="3">
        <f>IF(MONTH(Calendar[[#This Row],[Date]])&gt;=7,YEAR(Calendar[[#This Row],[Date]])+1,YEAR(Calendar[[#This Row],[Date]]))</f>
        <v>2017</v>
      </c>
      <c r="J1273" s="3">
        <f>ROUNDUP(Calendar[[#This Row],[Month ]]/3,0)</f>
        <v>2</v>
      </c>
      <c r="K1273" s="3">
        <f>IF(Calendar[[#This Row],[Year]]=Calendar[[#This Row],[FY]],Calendar[[#This Row],[Qrt (CY)]],Calendar[[#This Row],[Qrt (CY)]]-2)</f>
        <v>2</v>
      </c>
      <c r="L1273" s="3">
        <f>WEEKDAY(Calendar[[#This Row],[Date]],2)</f>
        <v>6</v>
      </c>
    </row>
    <row r="1274" spans="2:12" x14ac:dyDescent="0.35">
      <c r="B1274" s="2">
        <v>42911</v>
      </c>
      <c r="C1274" s="3">
        <f>DAY(Calendar[[#This Row],[Date]])</f>
        <v>25</v>
      </c>
      <c r="D1274" s="3">
        <f>MONTH(Calendar[[#This Row],[Date]])</f>
        <v>6</v>
      </c>
      <c r="E1274" s="3">
        <f>YEAR(Calendar[[#This Row],[Date]])</f>
        <v>2017</v>
      </c>
      <c r="F1274" s="3" t="str">
        <f>TEXT(Calendar[[#This Row],[Date]],"dddd")</f>
        <v>Sunday</v>
      </c>
      <c r="G1274" s="3" t="str">
        <f>TEXT(Calendar[[#This Row],[Date]],"mmmm")</f>
        <v>June</v>
      </c>
      <c r="H1274" s="3" t="str">
        <f>TEXT(Calendar[[#This Row],[Date]],"mmm")</f>
        <v>Jun</v>
      </c>
      <c r="I1274" s="3">
        <f>IF(MONTH(Calendar[[#This Row],[Date]])&gt;=7,YEAR(Calendar[[#This Row],[Date]])+1,YEAR(Calendar[[#This Row],[Date]]))</f>
        <v>2017</v>
      </c>
      <c r="J1274" s="3">
        <f>ROUNDUP(Calendar[[#This Row],[Month ]]/3,0)</f>
        <v>2</v>
      </c>
      <c r="K1274" s="3">
        <f>IF(Calendar[[#This Row],[Year]]=Calendar[[#This Row],[FY]],Calendar[[#This Row],[Qrt (CY)]],Calendar[[#This Row],[Qrt (CY)]]-2)</f>
        <v>2</v>
      </c>
      <c r="L1274" s="3">
        <f>WEEKDAY(Calendar[[#This Row],[Date]],2)</f>
        <v>7</v>
      </c>
    </row>
    <row r="1275" spans="2:12" x14ac:dyDescent="0.35">
      <c r="B1275" s="2">
        <v>42912</v>
      </c>
      <c r="C1275" s="3">
        <f>DAY(Calendar[[#This Row],[Date]])</f>
        <v>26</v>
      </c>
      <c r="D1275" s="3">
        <f>MONTH(Calendar[[#This Row],[Date]])</f>
        <v>6</v>
      </c>
      <c r="E1275" s="3">
        <f>YEAR(Calendar[[#This Row],[Date]])</f>
        <v>2017</v>
      </c>
      <c r="F1275" s="3" t="str">
        <f>TEXT(Calendar[[#This Row],[Date]],"dddd")</f>
        <v>Monday</v>
      </c>
      <c r="G1275" s="3" t="str">
        <f>TEXT(Calendar[[#This Row],[Date]],"mmmm")</f>
        <v>June</v>
      </c>
      <c r="H1275" s="3" t="str">
        <f>TEXT(Calendar[[#This Row],[Date]],"mmm")</f>
        <v>Jun</v>
      </c>
      <c r="I1275" s="3">
        <f>IF(MONTH(Calendar[[#This Row],[Date]])&gt;=7,YEAR(Calendar[[#This Row],[Date]])+1,YEAR(Calendar[[#This Row],[Date]]))</f>
        <v>2017</v>
      </c>
      <c r="J1275" s="3">
        <f>ROUNDUP(Calendar[[#This Row],[Month ]]/3,0)</f>
        <v>2</v>
      </c>
      <c r="K1275" s="3">
        <f>IF(Calendar[[#This Row],[Year]]=Calendar[[#This Row],[FY]],Calendar[[#This Row],[Qrt (CY)]],Calendar[[#This Row],[Qrt (CY)]]-2)</f>
        <v>2</v>
      </c>
      <c r="L1275" s="3">
        <f>WEEKDAY(Calendar[[#This Row],[Date]],2)</f>
        <v>1</v>
      </c>
    </row>
    <row r="1276" spans="2:12" x14ac:dyDescent="0.35">
      <c r="B1276" s="2">
        <v>42913</v>
      </c>
      <c r="C1276" s="3">
        <f>DAY(Calendar[[#This Row],[Date]])</f>
        <v>27</v>
      </c>
      <c r="D1276" s="3">
        <f>MONTH(Calendar[[#This Row],[Date]])</f>
        <v>6</v>
      </c>
      <c r="E1276" s="3">
        <f>YEAR(Calendar[[#This Row],[Date]])</f>
        <v>2017</v>
      </c>
      <c r="F1276" s="3" t="str">
        <f>TEXT(Calendar[[#This Row],[Date]],"dddd")</f>
        <v>Tuesday</v>
      </c>
      <c r="G1276" s="3" t="str">
        <f>TEXT(Calendar[[#This Row],[Date]],"mmmm")</f>
        <v>June</v>
      </c>
      <c r="H1276" s="3" t="str">
        <f>TEXT(Calendar[[#This Row],[Date]],"mmm")</f>
        <v>Jun</v>
      </c>
      <c r="I1276" s="3">
        <f>IF(MONTH(Calendar[[#This Row],[Date]])&gt;=7,YEAR(Calendar[[#This Row],[Date]])+1,YEAR(Calendar[[#This Row],[Date]]))</f>
        <v>2017</v>
      </c>
      <c r="J1276" s="3">
        <f>ROUNDUP(Calendar[[#This Row],[Month ]]/3,0)</f>
        <v>2</v>
      </c>
      <c r="K1276" s="3">
        <f>IF(Calendar[[#This Row],[Year]]=Calendar[[#This Row],[FY]],Calendar[[#This Row],[Qrt (CY)]],Calendar[[#This Row],[Qrt (CY)]]-2)</f>
        <v>2</v>
      </c>
      <c r="L1276" s="3">
        <f>WEEKDAY(Calendar[[#This Row],[Date]],2)</f>
        <v>2</v>
      </c>
    </row>
    <row r="1277" spans="2:12" x14ac:dyDescent="0.35">
      <c r="B1277" s="2">
        <v>42914</v>
      </c>
      <c r="C1277" s="3">
        <f>DAY(Calendar[[#This Row],[Date]])</f>
        <v>28</v>
      </c>
      <c r="D1277" s="3">
        <f>MONTH(Calendar[[#This Row],[Date]])</f>
        <v>6</v>
      </c>
      <c r="E1277" s="3">
        <f>YEAR(Calendar[[#This Row],[Date]])</f>
        <v>2017</v>
      </c>
      <c r="F1277" s="3" t="str">
        <f>TEXT(Calendar[[#This Row],[Date]],"dddd")</f>
        <v>Wednesday</v>
      </c>
      <c r="G1277" s="3" t="str">
        <f>TEXT(Calendar[[#This Row],[Date]],"mmmm")</f>
        <v>June</v>
      </c>
      <c r="H1277" s="3" t="str">
        <f>TEXT(Calendar[[#This Row],[Date]],"mmm")</f>
        <v>Jun</v>
      </c>
      <c r="I1277" s="3">
        <f>IF(MONTH(Calendar[[#This Row],[Date]])&gt;=7,YEAR(Calendar[[#This Row],[Date]])+1,YEAR(Calendar[[#This Row],[Date]]))</f>
        <v>2017</v>
      </c>
      <c r="J1277" s="3">
        <f>ROUNDUP(Calendar[[#This Row],[Month ]]/3,0)</f>
        <v>2</v>
      </c>
      <c r="K1277" s="3">
        <f>IF(Calendar[[#This Row],[Year]]=Calendar[[#This Row],[FY]],Calendar[[#This Row],[Qrt (CY)]],Calendar[[#This Row],[Qrt (CY)]]-2)</f>
        <v>2</v>
      </c>
      <c r="L1277" s="3">
        <f>WEEKDAY(Calendar[[#This Row],[Date]],2)</f>
        <v>3</v>
      </c>
    </row>
    <row r="1278" spans="2:12" x14ac:dyDescent="0.35">
      <c r="B1278" s="2">
        <v>42915</v>
      </c>
      <c r="C1278" s="3">
        <f>DAY(Calendar[[#This Row],[Date]])</f>
        <v>29</v>
      </c>
      <c r="D1278" s="3">
        <f>MONTH(Calendar[[#This Row],[Date]])</f>
        <v>6</v>
      </c>
      <c r="E1278" s="3">
        <f>YEAR(Calendar[[#This Row],[Date]])</f>
        <v>2017</v>
      </c>
      <c r="F1278" s="3" t="str">
        <f>TEXT(Calendar[[#This Row],[Date]],"dddd")</f>
        <v>Thursday</v>
      </c>
      <c r="G1278" s="3" t="str">
        <f>TEXT(Calendar[[#This Row],[Date]],"mmmm")</f>
        <v>June</v>
      </c>
      <c r="H1278" s="3" t="str">
        <f>TEXT(Calendar[[#This Row],[Date]],"mmm")</f>
        <v>Jun</v>
      </c>
      <c r="I1278" s="3">
        <f>IF(MONTH(Calendar[[#This Row],[Date]])&gt;=7,YEAR(Calendar[[#This Row],[Date]])+1,YEAR(Calendar[[#This Row],[Date]]))</f>
        <v>2017</v>
      </c>
      <c r="J1278" s="3">
        <f>ROUNDUP(Calendar[[#This Row],[Month ]]/3,0)</f>
        <v>2</v>
      </c>
      <c r="K1278" s="3">
        <f>IF(Calendar[[#This Row],[Year]]=Calendar[[#This Row],[FY]],Calendar[[#This Row],[Qrt (CY)]],Calendar[[#This Row],[Qrt (CY)]]-2)</f>
        <v>2</v>
      </c>
      <c r="L1278" s="3">
        <f>WEEKDAY(Calendar[[#This Row],[Date]],2)</f>
        <v>4</v>
      </c>
    </row>
    <row r="1279" spans="2:12" x14ac:dyDescent="0.35">
      <c r="B1279" s="2">
        <v>42916</v>
      </c>
      <c r="C1279" s="3">
        <f>DAY(Calendar[[#This Row],[Date]])</f>
        <v>30</v>
      </c>
      <c r="D1279" s="3">
        <f>MONTH(Calendar[[#This Row],[Date]])</f>
        <v>6</v>
      </c>
      <c r="E1279" s="3">
        <f>YEAR(Calendar[[#This Row],[Date]])</f>
        <v>2017</v>
      </c>
      <c r="F1279" s="3" t="str">
        <f>TEXT(Calendar[[#This Row],[Date]],"dddd")</f>
        <v>Friday</v>
      </c>
      <c r="G1279" s="3" t="str">
        <f>TEXT(Calendar[[#This Row],[Date]],"mmmm")</f>
        <v>June</v>
      </c>
      <c r="H1279" s="3" t="str">
        <f>TEXT(Calendar[[#This Row],[Date]],"mmm")</f>
        <v>Jun</v>
      </c>
      <c r="I1279" s="3">
        <f>IF(MONTH(Calendar[[#This Row],[Date]])&gt;=7,YEAR(Calendar[[#This Row],[Date]])+1,YEAR(Calendar[[#This Row],[Date]]))</f>
        <v>2017</v>
      </c>
      <c r="J1279" s="3">
        <f>ROUNDUP(Calendar[[#This Row],[Month ]]/3,0)</f>
        <v>2</v>
      </c>
      <c r="K1279" s="3">
        <f>IF(Calendar[[#This Row],[Year]]=Calendar[[#This Row],[FY]],Calendar[[#This Row],[Qrt (CY)]],Calendar[[#This Row],[Qrt (CY)]]-2)</f>
        <v>2</v>
      </c>
      <c r="L1279" s="3">
        <f>WEEKDAY(Calendar[[#This Row],[Date]],2)</f>
        <v>5</v>
      </c>
    </row>
    <row r="1280" spans="2:12" x14ac:dyDescent="0.35">
      <c r="B1280" s="2">
        <v>42917</v>
      </c>
      <c r="C1280" s="3">
        <f>DAY(Calendar[[#This Row],[Date]])</f>
        <v>1</v>
      </c>
      <c r="D1280" s="3">
        <f>MONTH(Calendar[[#This Row],[Date]])</f>
        <v>7</v>
      </c>
      <c r="E1280" s="3">
        <f>YEAR(Calendar[[#This Row],[Date]])</f>
        <v>2017</v>
      </c>
      <c r="F1280" s="3" t="str">
        <f>TEXT(Calendar[[#This Row],[Date]],"dddd")</f>
        <v>Saturday</v>
      </c>
      <c r="G1280" s="3" t="str">
        <f>TEXT(Calendar[[#This Row],[Date]],"mmmm")</f>
        <v>July</v>
      </c>
      <c r="H1280" s="3" t="str">
        <f>TEXT(Calendar[[#This Row],[Date]],"mmm")</f>
        <v>Jul</v>
      </c>
      <c r="I1280" s="3">
        <f>IF(MONTH(Calendar[[#This Row],[Date]])&gt;=7,YEAR(Calendar[[#This Row],[Date]])+1,YEAR(Calendar[[#This Row],[Date]]))</f>
        <v>2018</v>
      </c>
      <c r="J1280" s="3">
        <f>ROUNDUP(Calendar[[#This Row],[Month ]]/3,0)</f>
        <v>3</v>
      </c>
      <c r="K1280" s="3">
        <f>IF(Calendar[[#This Row],[Year]]=Calendar[[#This Row],[FY]],Calendar[[#This Row],[Qrt (CY)]],Calendar[[#This Row],[Qrt (CY)]]-2)</f>
        <v>1</v>
      </c>
      <c r="L1280" s="3">
        <f>WEEKDAY(Calendar[[#This Row],[Date]],2)</f>
        <v>6</v>
      </c>
    </row>
    <row r="1281" spans="2:12" x14ac:dyDescent="0.35">
      <c r="B1281" s="2">
        <v>42918</v>
      </c>
      <c r="C1281" s="3">
        <f>DAY(Calendar[[#This Row],[Date]])</f>
        <v>2</v>
      </c>
      <c r="D1281" s="3">
        <f>MONTH(Calendar[[#This Row],[Date]])</f>
        <v>7</v>
      </c>
      <c r="E1281" s="3">
        <f>YEAR(Calendar[[#This Row],[Date]])</f>
        <v>2017</v>
      </c>
      <c r="F1281" s="3" t="str">
        <f>TEXT(Calendar[[#This Row],[Date]],"dddd")</f>
        <v>Sunday</v>
      </c>
      <c r="G1281" s="3" t="str">
        <f>TEXT(Calendar[[#This Row],[Date]],"mmmm")</f>
        <v>July</v>
      </c>
      <c r="H1281" s="3" t="str">
        <f>TEXT(Calendar[[#This Row],[Date]],"mmm")</f>
        <v>Jul</v>
      </c>
      <c r="I1281" s="3">
        <f>IF(MONTH(Calendar[[#This Row],[Date]])&gt;=7,YEAR(Calendar[[#This Row],[Date]])+1,YEAR(Calendar[[#This Row],[Date]]))</f>
        <v>2018</v>
      </c>
      <c r="J1281" s="3">
        <f>ROUNDUP(Calendar[[#This Row],[Month ]]/3,0)</f>
        <v>3</v>
      </c>
      <c r="K1281" s="3">
        <f>IF(Calendar[[#This Row],[Year]]=Calendar[[#This Row],[FY]],Calendar[[#This Row],[Qrt (CY)]],Calendar[[#This Row],[Qrt (CY)]]-2)</f>
        <v>1</v>
      </c>
      <c r="L1281" s="3">
        <f>WEEKDAY(Calendar[[#This Row],[Date]],2)</f>
        <v>7</v>
      </c>
    </row>
    <row r="1282" spans="2:12" x14ac:dyDescent="0.35">
      <c r="B1282" s="2">
        <v>42919</v>
      </c>
      <c r="C1282" s="3">
        <f>DAY(Calendar[[#This Row],[Date]])</f>
        <v>3</v>
      </c>
      <c r="D1282" s="3">
        <f>MONTH(Calendar[[#This Row],[Date]])</f>
        <v>7</v>
      </c>
      <c r="E1282" s="3">
        <f>YEAR(Calendar[[#This Row],[Date]])</f>
        <v>2017</v>
      </c>
      <c r="F1282" s="3" t="str">
        <f>TEXT(Calendar[[#This Row],[Date]],"dddd")</f>
        <v>Monday</v>
      </c>
      <c r="G1282" s="3" t="str">
        <f>TEXT(Calendar[[#This Row],[Date]],"mmmm")</f>
        <v>July</v>
      </c>
      <c r="H1282" s="3" t="str">
        <f>TEXT(Calendar[[#This Row],[Date]],"mmm")</f>
        <v>Jul</v>
      </c>
      <c r="I1282" s="3">
        <f>IF(MONTH(Calendar[[#This Row],[Date]])&gt;=7,YEAR(Calendar[[#This Row],[Date]])+1,YEAR(Calendar[[#This Row],[Date]]))</f>
        <v>2018</v>
      </c>
      <c r="J1282" s="3">
        <f>ROUNDUP(Calendar[[#This Row],[Month ]]/3,0)</f>
        <v>3</v>
      </c>
      <c r="K1282" s="3">
        <f>IF(Calendar[[#This Row],[Year]]=Calendar[[#This Row],[FY]],Calendar[[#This Row],[Qrt (CY)]],Calendar[[#This Row],[Qrt (CY)]]-2)</f>
        <v>1</v>
      </c>
      <c r="L1282" s="3">
        <f>WEEKDAY(Calendar[[#This Row],[Date]],2)</f>
        <v>1</v>
      </c>
    </row>
    <row r="1283" spans="2:12" x14ac:dyDescent="0.35">
      <c r="B1283" s="2">
        <v>42920</v>
      </c>
      <c r="C1283" s="3">
        <f>DAY(Calendar[[#This Row],[Date]])</f>
        <v>4</v>
      </c>
      <c r="D1283" s="3">
        <f>MONTH(Calendar[[#This Row],[Date]])</f>
        <v>7</v>
      </c>
      <c r="E1283" s="3">
        <f>YEAR(Calendar[[#This Row],[Date]])</f>
        <v>2017</v>
      </c>
      <c r="F1283" s="3" t="str">
        <f>TEXT(Calendar[[#This Row],[Date]],"dddd")</f>
        <v>Tuesday</v>
      </c>
      <c r="G1283" s="3" t="str">
        <f>TEXT(Calendar[[#This Row],[Date]],"mmmm")</f>
        <v>July</v>
      </c>
      <c r="H1283" s="3" t="str">
        <f>TEXT(Calendar[[#This Row],[Date]],"mmm")</f>
        <v>Jul</v>
      </c>
      <c r="I1283" s="3">
        <f>IF(MONTH(Calendar[[#This Row],[Date]])&gt;=7,YEAR(Calendar[[#This Row],[Date]])+1,YEAR(Calendar[[#This Row],[Date]]))</f>
        <v>2018</v>
      </c>
      <c r="J1283" s="3">
        <f>ROUNDUP(Calendar[[#This Row],[Month ]]/3,0)</f>
        <v>3</v>
      </c>
      <c r="K1283" s="3">
        <f>IF(Calendar[[#This Row],[Year]]=Calendar[[#This Row],[FY]],Calendar[[#This Row],[Qrt (CY)]],Calendar[[#This Row],[Qrt (CY)]]-2)</f>
        <v>1</v>
      </c>
      <c r="L1283" s="3">
        <f>WEEKDAY(Calendar[[#This Row],[Date]],2)</f>
        <v>2</v>
      </c>
    </row>
    <row r="1284" spans="2:12" x14ac:dyDescent="0.35">
      <c r="B1284" s="2">
        <v>42921</v>
      </c>
      <c r="C1284" s="3">
        <f>DAY(Calendar[[#This Row],[Date]])</f>
        <v>5</v>
      </c>
      <c r="D1284" s="3">
        <f>MONTH(Calendar[[#This Row],[Date]])</f>
        <v>7</v>
      </c>
      <c r="E1284" s="3">
        <f>YEAR(Calendar[[#This Row],[Date]])</f>
        <v>2017</v>
      </c>
      <c r="F1284" s="3" t="str">
        <f>TEXT(Calendar[[#This Row],[Date]],"dddd")</f>
        <v>Wednesday</v>
      </c>
      <c r="G1284" s="3" t="str">
        <f>TEXT(Calendar[[#This Row],[Date]],"mmmm")</f>
        <v>July</v>
      </c>
      <c r="H1284" s="3" t="str">
        <f>TEXT(Calendar[[#This Row],[Date]],"mmm")</f>
        <v>Jul</v>
      </c>
      <c r="I1284" s="3">
        <f>IF(MONTH(Calendar[[#This Row],[Date]])&gt;=7,YEAR(Calendar[[#This Row],[Date]])+1,YEAR(Calendar[[#This Row],[Date]]))</f>
        <v>2018</v>
      </c>
      <c r="J1284" s="3">
        <f>ROUNDUP(Calendar[[#This Row],[Month ]]/3,0)</f>
        <v>3</v>
      </c>
      <c r="K1284" s="3">
        <f>IF(Calendar[[#This Row],[Year]]=Calendar[[#This Row],[FY]],Calendar[[#This Row],[Qrt (CY)]],Calendar[[#This Row],[Qrt (CY)]]-2)</f>
        <v>1</v>
      </c>
      <c r="L1284" s="3">
        <f>WEEKDAY(Calendar[[#This Row],[Date]],2)</f>
        <v>3</v>
      </c>
    </row>
    <row r="1285" spans="2:12" x14ac:dyDescent="0.35">
      <c r="B1285" s="2">
        <v>42922</v>
      </c>
      <c r="C1285" s="3">
        <f>DAY(Calendar[[#This Row],[Date]])</f>
        <v>6</v>
      </c>
      <c r="D1285" s="3">
        <f>MONTH(Calendar[[#This Row],[Date]])</f>
        <v>7</v>
      </c>
      <c r="E1285" s="3">
        <f>YEAR(Calendar[[#This Row],[Date]])</f>
        <v>2017</v>
      </c>
      <c r="F1285" s="3" t="str">
        <f>TEXT(Calendar[[#This Row],[Date]],"dddd")</f>
        <v>Thursday</v>
      </c>
      <c r="G1285" s="3" t="str">
        <f>TEXT(Calendar[[#This Row],[Date]],"mmmm")</f>
        <v>July</v>
      </c>
      <c r="H1285" s="3" t="str">
        <f>TEXT(Calendar[[#This Row],[Date]],"mmm")</f>
        <v>Jul</v>
      </c>
      <c r="I1285" s="3">
        <f>IF(MONTH(Calendar[[#This Row],[Date]])&gt;=7,YEAR(Calendar[[#This Row],[Date]])+1,YEAR(Calendar[[#This Row],[Date]]))</f>
        <v>2018</v>
      </c>
      <c r="J1285" s="3">
        <f>ROUNDUP(Calendar[[#This Row],[Month ]]/3,0)</f>
        <v>3</v>
      </c>
      <c r="K1285" s="3">
        <f>IF(Calendar[[#This Row],[Year]]=Calendar[[#This Row],[FY]],Calendar[[#This Row],[Qrt (CY)]],Calendar[[#This Row],[Qrt (CY)]]-2)</f>
        <v>1</v>
      </c>
      <c r="L1285" s="3">
        <f>WEEKDAY(Calendar[[#This Row],[Date]],2)</f>
        <v>4</v>
      </c>
    </row>
    <row r="1286" spans="2:12" x14ac:dyDescent="0.35">
      <c r="B1286" s="2">
        <v>42923</v>
      </c>
      <c r="C1286" s="3">
        <f>DAY(Calendar[[#This Row],[Date]])</f>
        <v>7</v>
      </c>
      <c r="D1286" s="3">
        <f>MONTH(Calendar[[#This Row],[Date]])</f>
        <v>7</v>
      </c>
      <c r="E1286" s="3">
        <f>YEAR(Calendar[[#This Row],[Date]])</f>
        <v>2017</v>
      </c>
      <c r="F1286" s="3" t="str">
        <f>TEXT(Calendar[[#This Row],[Date]],"dddd")</f>
        <v>Friday</v>
      </c>
      <c r="G1286" s="3" t="str">
        <f>TEXT(Calendar[[#This Row],[Date]],"mmmm")</f>
        <v>July</v>
      </c>
      <c r="H1286" s="3" t="str">
        <f>TEXT(Calendar[[#This Row],[Date]],"mmm")</f>
        <v>Jul</v>
      </c>
      <c r="I1286" s="3">
        <f>IF(MONTH(Calendar[[#This Row],[Date]])&gt;=7,YEAR(Calendar[[#This Row],[Date]])+1,YEAR(Calendar[[#This Row],[Date]]))</f>
        <v>2018</v>
      </c>
      <c r="J1286" s="3">
        <f>ROUNDUP(Calendar[[#This Row],[Month ]]/3,0)</f>
        <v>3</v>
      </c>
      <c r="K1286" s="3">
        <f>IF(Calendar[[#This Row],[Year]]=Calendar[[#This Row],[FY]],Calendar[[#This Row],[Qrt (CY)]],Calendar[[#This Row],[Qrt (CY)]]-2)</f>
        <v>1</v>
      </c>
      <c r="L1286" s="3">
        <f>WEEKDAY(Calendar[[#This Row],[Date]],2)</f>
        <v>5</v>
      </c>
    </row>
    <row r="1287" spans="2:12" x14ac:dyDescent="0.35">
      <c r="B1287" s="2">
        <v>42924</v>
      </c>
      <c r="C1287" s="3">
        <f>DAY(Calendar[[#This Row],[Date]])</f>
        <v>8</v>
      </c>
      <c r="D1287" s="3">
        <f>MONTH(Calendar[[#This Row],[Date]])</f>
        <v>7</v>
      </c>
      <c r="E1287" s="3">
        <f>YEAR(Calendar[[#This Row],[Date]])</f>
        <v>2017</v>
      </c>
      <c r="F1287" s="3" t="str">
        <f>TEXT(Calendar[[#This Row],[Date]],"dddd")</f>
        <v>Saturday</v>
      </c>
      <c r="G1287" s="3" t="str">
        <f>TEXT(Calendar[[#This Row],[Date]],"mmmm")</f>
        <v>July</v>
      </c>
      <c r="H1287" s="3" t="str">
        <f>TEXT(Calendar[[#This Row],[Date]],"mmm")</f>
        <v>Jul</v>
      </c>
      <c r="I1287" s="3">
        <f>IF(MONTH(Calendar[[#This Row],[Date]])&gt;=7,YEAR(Calendar[[#This Row],[Date]])+1,YEAR(Calendar[[#This Row],[Date]]))</f>
        <v>2018</v>
      </c>
      <c r="J1287" s="3">
        <f>ROUNDUP(Calendar[[#This Row],[Month ]]/3,0)</f>
        <v>3</v>
      </c>
      <c r="K1287" s="3">
        <f>IF(Calendar[[#This Row],[Year]]=Calendar[[#This Row],[FY]],Calendar[[#This Row],[Qrt (CY)]],Calendar[[#This Row],[Qrt (CY)]]-2)</f>
        <v>1</v>
      </c>
      <c r="L1287" s="3">
        <f>WEEKDAY(Calendar[[#This Row],[Date]],2)</f>
        <v>6</v>
      </c>
    </row>
    <row r="1288" spans="2:12" x14ac:dyDescent="0.35">
      <c r="B1288" s="2">
        <v>42925</v>
      </c>
      <c r="C1288" s="3">
        <f>DAY(Calendar[[#This Row],[Date]])</f>
        <v>9</v>
      </c>
      <c r="D1288" s="3">
        <f>MONTH(Calendar[[#This Row],[Date]])</f>
        <v>7</v>
      </c>
      <c r="E1288" s="3">
        <f>YEAR(Calendar[[#This Row],[Date]])</f>
        <v>2017</v>
      </c>
      <c r="F1288" s="3" t="str">
        <f>TEXT(Calendar[[#This Row],[Date]],"dddd")</f>
        <v>Sunday</v>
      </c>
      <c r="G1288" s="3" t="str">
        <f>TEXT(Calendar[[#This Row],[Date]],"mmmm")</f>
        <v>July</v>
      </c>
      <c r="H1288" s="3" t="str">
        <f>TEXT(Calendar[[#This Row],[Date]],"mmm")</f>
        <v>Jul</v>
      </c>
      <c r="I1288" s="3">
        <f>IF(MONTH(Calendar[[#This Row],[Date]])&gt;=7,YEAR(Calendar[[#This Row],[Date]])+1,YEAR(Calendar[[#This Row],[Date]]))</f>
        <v>2018</v>
      </c>
      <c r="J1288" s="3">
        <f>ROUNDUP(Calendar[[#This Row],[Month ]]/3,0)</f>
        <v>3</v>
      </c>
      <c r="K1288" s="3">
        <f>IF(Calendar[[#This Row],[Year]]=Calendar[[#This Row],[FY]],Calendar[[#This Row],[Qrt (CY)]],Calendar[[#This Row],[Qrt (CY)]]-2)</f>
        <v>1</v>
      </c>
      <c r="L1288" s="3">
        <f>WEEKDAY(Calendar[[#This Row],[Date]],2)</f>
        <v>7</v>
      </c>
    </row>
    <row r="1289" spans="2:12" x14ac:dyDescent="0.35">
      <c r="B1289" s="2">
        <v>42926</v>
      </c>
      <c r="C1289" s="3">
        <f>DAY(Calendar[[#This Row],[Date]])</f>
        <v>10</v>
      </c>
      <c r="D1289" s="3">
        <f>MONTH(Calendar[[#This Row],[Date]])</f>
        <v>7</v>
      </c>
      <c r="E1289" s="3">
        <f>YEAR(Calendar[[#This Row],[Date]])</f>
        <v>2017</v>
      </c>
      <c r="F1289" s="3" t="str">
        <f>TEXT(Calendar[[#This Row],[Date]],"dddd")</f>
        <v>Monday</v>
      </c>
      <c r="G1289" s="3" t="str">
        <f>TEXT(Calendar[[#This Row],[Date]],"mmmm")</f>
        <v>July</v>
      </c>
      <c r="H1289" s="3" t="str">
        <f>TEXT(Calendar[[#This Row],[Date]],"mmm")</f>
        <v>Jul</v>
      </c>
      <c r="I1289" s="3">
        <f>IF(MONTH(Calendar[[#This Row],[Date]])&gt;=7,YEAR(Calendar[[#This Row],[Date]])+1,YEAR(Calendar[[#This Row],[Date]]))</f>
        <v>2018</v>
      </c>
      <c r="J1289" s="3">
        <f>ROUNDUP(Calendar[[#This Row],[Month ]]/3,0)</f>
        <v>3</v>
      </c>
      <c r="K1289" s="3">
        <f>IF(Calendar[[#This Row],[Year]]=Calendar[[#This Row],[FY]],Calendar[[#This Row],[Qrt (CY)]],Calendar[[#This Row],[Qrt (CY)]]-2)</f>
        <v>1</v>
      </c>
      <c r="L1289" s="3">
        <f>WEEKDAY(Calendar[[#This Row],[Date]],2)</f>
        <v>1</v>
      </c>
    </row>
    <row r="1290" spans="2:12" x14ac:dyDescent="0.35">
      <c r="B1290" s="2">
        <v>42927</v>
      </c>
      <c r="C1290" s="3">
        <f>DAY(Calendar[[#This Row],[Date]])</f>
        <v>11</v>
      </c>
      <c r="D1290" s="3">
        <f>MONTH(Calendar[[#This Row],[Date]])</f>
        <v>7</v>
      </c>
      <c r="E1290" s="3">
        <f>YEAR(Calendar[[#This Row],[Date]])</f>
        <v>2017</v>
      </c>
      <c r="F1290" s="3" t="str">
        <f>TEXT(Calendar[[#This Row],[Date]],"dddd")</f>
        <v>Tuesday</v>
      </c>
      <c r="G1290" s="3" t="str">
        <f>TEXT(Calendar[[#This Row],[Date]],"mmmm")</f>
        <v>July</v>
      </c>
      <c r="H1290" s="3" t="str">
        <f>TEXT(Calendar[[#This Row],[Date]],"mmm")</f>
        <v>Jul</v>
      </c>
      <c r="I1290" s="3">
        <f>IF(MONTH(Calendar[[#This Row],[Date]])&gt;=7,YEAR(Calendar[[#This Row],[Date]])+1,YEAR(Calendar[[#This Row],[Date]]))</f>
        <v>2018</v>
      </c>
      <c r="J1290" s="3">
        <f>ROUNDUP(Calendar[[#This Row],[Month ]]/3,0)</f>
        <v>3</v>
      </c>
      <c r="K1290" s="3">
        <f>IF(Calendar[[#This Row],[Year]]=Calendar[[#This Row],[FY]],Calendar[[#This Row],[Qrt (CY)]],Calendar[[#This Row],[Qrt (CY)]]-2)</f>
        <v>1</v>
      </c>
      <c r="L1290" s="3">
        <f>WEEKDAY(Calendar[[#This Row],[Date]],2)</f>
        <v>2</v>
      </c>
    </row>
    <row r="1291" spans="2:12" x14ac:dyDescent="0.35">
      <c r="B1291" s="2">
        <v>42928</v>
      </c>
      <c r="C1291" s="3">
        <f>DAY(Calendar[[#This Row],[Date]])</f>
        <v>12</v>
      </c>
      <c r="D1291" s="3">
        <f>MONTH(Calendar[[#This Row],[Date]])</f>
        <v>7</v>
      </c>
      <c r="E1291" s="3">
        <f>YEAR(Calendar[[#This Row],[Date]])</f>
        <v>2017</v>
      </c>
      <c r="F1291" s="3" t="str">
        <f>TEXT(Calendar[[#This Row],[Date]],"dddd")</f>
        <v>Wednesday</v>
      </c>
      <c r="G1291" s="3" t="str">
        <f>TEXT(Calendar[[#This Row],[Date]],"mmmm")</f>
        <v>July</v>
      </c>
      <c r="H1291" s="3" t="str">
        <f>TEXT(Calendar[[#This Row],[Date]],"mmm")</f>
        <v>Jul</v>
      </c>
      <c r="I1291" s="3">
        <f>IF(MONTH(Calendar[[#This Row],[Date]])&gt;=7,YEAR(Calendar[[#This Row],[Date]])+1,YEAR(Calendar[[#This Row],[Date]]))</f>
        <v>2018</v>
      </c>
      <c r="J1291" s="3">
        <f>ROUNDUP(Calendar[[#This Row],[Month ]]/3,0)</f>
        <v>3</v>
      </c>
      <c r="K1291" s="3">
        <f>IF(Calendar[[#This Row],[Year]]=Calendar[[#This Row],[FY]],Calendar[[#This Row],[Qrt (CY)]],Calendar[[#This Row],[Qrt (CY)]]-2)</f>
        <v>1</v>
      </c>
      <c r="L1291" s="3">
        <f>WEEKDAY(Calendar[[#This Row],[Date]],2)</f>
        <v>3</v>
      </c>
    </row>
    <row r="1292" spans="2:12" x14ac:dyDescent="0.35">
      <c r="B1292" s="2">
        <v>42929</v>
      </c>
      <c r="C1292" s="3">
        <f>DAY(Calendar[[#This Row],[Date]])</f>
        <v>13</v>
      </c>
      <c r="D1292" s="3">
        <f>MONTH(Calendar[[#This Row],[Date]])</f>
        <v>7</v>
      </c>
      <c r="E1292" s="3">
        <f>YEAR(Calendar[[#This Row],[Date]])</f>
        <v>2017</v>
      </c>
      <c r="F1292" s="3" t="str">
        <f>TEXT(Calendar[[#This Row],[Date]],"dddd")</f>
        <v>Thursday</v>
      </c>
      <c r="G1292" s="3" t="str">
        <f>TEXT(Calendar[[#This Row],[Date]],"mmmm")</f>
        <v>July</v>
      </c>
      <c r="H1292" s="3" t="str">
        <f>TEXT(Calendar[[#This Row],[Date]],"mmm")</f>
        <v>Jul</v>
      </c>
      <c r="I1292" s="3">
        <f>IF(MONTH(Calendar[[#This Row],[Date]])&gt;=7,YEAR(Calendar[[#This Row],[Date]])+1,YEAR(Calendar[[#This Row],[Date]]))</f>
        <v>2018</v>
      </c>
      <c r="J1292" s="3">
        <f>ROUNDUP(Calendar[[#This Row],[Month ]]/3,0)</f>
        <v>3</v>
      </c>
      <c r="K1292" s="3">
        <f>IF(Calendar[[#This Row],[Year]]=Calendar[[#This Row],[FY]],Calendar[[#This Row],[Qrt (CY)]],Calendar[[#This Row],[Qrt (CY)]]-2)</f>
        <v>1</v>
      </c>
      <c r="L1292" s="3">
        <f>WEEKDAY(Calendar[[#This Row],[Date]],2)</f>
        <v>4</v>
      </c>
    </row>
    <row r="1293" spans="2:12" x14ac:dyDescent="0.35">
      <c r="B1293" s="2">
        <v>42930</v>
      </c>
      <c r="C1293" s="3">
        <f>DAY(Calendar[[#This Row],[Date]])</f>
        <v>14</v>
      </c>
      <c r="D1293" s="3">
        <f>MONTH(Calendar[[#This Row],[Date]])</f>
        <v>7</v>
      </c>
      <c r="E1293" s="3">
        <f>YEAR(Calendar[[#This Row],[Date]])</f>
        <v>2017</v>
      </c>
      <c r="F1293" s="3" t="str">
        <f>TEXT(Calendar[[#This Row],[Date]],"dddd")</f>
        <v>Friday</v>
      </c>
      <c r="G1293" s="3" t="str">
        <f>TEXT(Calendar[[#This Row],[Date]],"mmmm")</f>
        <v>July</v>
      </c>
      <c r="H1293" s="3" t="str">
        <f>TEXT(Calendar[[#This Row],[Date]],"mmm")</f>
        <v>Jul</v>
      </c>
      <c r="I1293" s="3">
        <f>IF(MONTH(Calendar[[#This Row],[Date]])&gt;=7,YEAR(Calendar[[#This Row],[Date]])+1,YEAR(Calendar[[#This Row],[Date]]))</f>
        <v>2018</v>
      </c>
      <c r="J1293" s="3">
        <f>ROUNDUP(Calendar[[#This Row],[Month ]]/3,0)</f>
        <v>3</v>
      </c>
      <c r="K1293" s="3">
        <f>IF(Calendar[[#This Row],[Year]]=Calendar[[#This Row],[FY]],Calendar[[#This Row],[Qrt (CY)]],Calendar[[#This Row],[Qrt (CY)]]-2)</f>
        <v>1</v>
      </c>
      <c r="L1293" s="3">
        <f>WEEKDAY(Calendar[[#This Row],[Date]],2)</f>
        <v>5</v>
      </c>
    </row>
    <row r="1294" spans="2:12" x14ac:dyDescent="0.35">
      <c r="B1294" s="2">
        <v>42931</v>
      </c>
      <c r="C1294" s="3">
        <f>DAY(Calendar[[#This Row],[Date]])</f>
        <v>15</v>
      </c>
      <c r="D1294" s="3">
        <f>MONTH(Calendar[[#This Row],[Date]])</f>
        <v>7</v>
      </c>
      <c r="E1294" s="3">
        <f>YEAR(Calendar[[#This Row],[Date]])</f>
        <v>2017</v>
      </c>
      <c r="F1294" s="3" t="str">
        <f>TEXT(Calendar[[#This Row],[Date]],"dddd")</f>
        <v>Saturday</v>
      </c>
      <c r="G1294" s="3" t="str">
        <f>TEXT(Calendar[[#This Row],[Date]],"mmmm")</f>
        <v>July</v>
      </c>
      <c r="H1294" s="3" t="str">
        <f>TEXT(Calendar[[#This Row],[Date]],"mmm")</f>
        <v>Jul</v>
      </c>
      <c r="I1294" s="3">
        <f>IF(MONTH(Calendar[[#This Row],[Date]])&gt;=7,YEAR(Calendar[[#This Row],[Date]])+1,YEAR(Calendar[[#This Row],[Date]]))</f>
        <v>2018</v>
      </c>
      <c r="J1294" s="3">
        <f>ROUNDUP(Calendar[[#This Row],[Month ]]/3,0)</f>
        <v>3</v>
      </c>
      <c r="K1294" s="3">
        <f>IF(Calendar[[#This Row],[Year]]=Calendar[[#This Row],[FY]],Calendar[[#This Row],[Qrt (CY)]],Calendar[[#This Row],[Qrt (CY)]]-2)</f>
        <v>1</v>
      </c>
      <c r="L1294" s="3">
        <f>WEEKDAY(Calendar[[#This Row],[Date]],2)</f>
        <v>6</v>
      </c>
    </row>
    <row r="1295" spans="2:12" x14ac:dyDescent="0.35">
      <c r="B1295" s="2">
        <v>42932</v>
      </c>
      <c r="C1295" s="3">
        <f>DAY(Calendar[[#This Row],[Date]])</f>
        <v>16</v>
      </c>
      <c r="D1295" s="3">
        <f>MONTH(Calendar[[#This Row],[Date]])</f>
        <v>7</v>
      </c>
      <c r="E1295" s="3">
        <f>YEAR(Calendar[[#This Row],[Date]])</f>
        <v>2017</v>
      </c>
      <c r="F1295" s="3" t="str">
        <f>TEXT(Calendar[[#This Row],[Date]],"dddd")</f>
        <v>Sunday</v>
      </c>
      <c r="G1295" s="3" t="str">
        <f>TEXT(Calendar[[#This Row],[Date]],"mmmm")</f>
        <v>July</v>
      </c>
      <c r="H1295" s="3" t="str">
        <f>TEXT(Calendar[[#This Row],[Date]],"mmm")</f>
        <v>Jul</v>
      </c>
      <c r="I1295" s="3">
        <f>IF(MONTH(Calendar[[#This Row],[Date]])&gt;=7,YEAR(Calendar[[#This Row],[Date]])+1,YEAR(Calendar[[#This Row],[Date]]))</f>
        <v>2018</v>
      </c>
      <c r="J1295" s="3">
        <f>ROUNDUP(Calendar[[#This Row],[Month ]]/3,0)</f>
        <v>3</v>
      </c>
      <c r="K1295" s="3">
        <f>IF(Calendar[[#This Row],[Year]]=Calendar[[#This Row],[FY]],Calendar[[#This Row],[Qrt (CY)]],Calendar[[#This Row],[Qrt (CY)]]-2)</f>
        <v>1</v>
      </c>
      <c r="L1295" s="3">
        <f>WEEKDAY(Calendar[[#This Row],[Date]],2)</f>
        <v>7</v>
      </c>
    </row>
    <row r="1296" spans="2:12" x14ac:dyDescent="0.35">
      <c r="B1296" s="2">
        <v>42933</v>
      </c>
      <c r="C1296" s="3">
        <f>DAY(Calendar[[#This Row],[Date]])</f>
        <v>17</v>
      </c>
      <c r="D1296" s="3">
        <f>MONTH(Calendar[[#This Row],[Date]])</f>
        <v>7</v>
      </c>
      <c r="E1296" s="3">
        <f>YEAR(Calendar[[#This Row],[Date]])</f>
        <v>2017</v>
      </c>
      <c r="F1296" s="3" t="str">
        <f>TEXT(Calendar[[#This Row],[Date]],"dddd")</f>
        <v>Monday</v>
      </c>
      <c r="G1296" s="3" t="str">
        <f>TEXT(Calendar[[#This Row],[Date]],"mmmm")</f>
        <v>July</v>
      </c>
      <c r="H1296" s="3" t="str">
        <f>TEXT(Calendar[[#This Row],[Date]],"mmm")</f>
        <v>Jul</v>
      </c>
      <c r="I1296" s="3">
        <f>IF(MONTH(Calendar[[#This Row],[Date]])&gt;=7,YEAR(Calendar[[#This Row],[Date]])+1,YEAR(Calendar[[#This Row],[Date]]))</f>
        <v>2018</v>
      </c>
      <c r="J1296" s="3">
        <f>ROUNDUP(Calendar[[#This Row],[Month ]]/3,0)</f>
        <v>3</v>
      </c>
      <c r="K1296" s="3">
        <f>IF(Calendar[[#This Row],[Year]]=Calendar[[#This Row],[FY]],Calendar[[#This Row],[Qrt (CY)]],Calendar[[#This Row],[Qrt (CY)]]-2)</f>
        <v>1</v>
      </c>
      <c r="L1296" s="3">
        <f>WEEKDAY(Calendar[[#This Row],[Date]],2)</f>
        <v>1</v>
      </c>
    </row>
    <row r="1297" spans="2:12" x14ac:dyDescent="0.35">
      <c r="B1297" s="2">
        <v>42934</v>
      </c>
      <c r="C1297" s="3">
        <f>DAY(Calendar[[#This Row],[Date]])</f>
        <v>18</v>
      </c>
      <c r="D1297" s="3">
        <f>MONTH(Calendar[[#This Row],[Date]])</f>
        <v>7</v>
      </c>
      <c r="E1297" s="3">
        <f>YEAR(Calendar[[#This Row],[Date]])</f>
        <v>2017</v>
      </c>
      <c r="F1297" s="3" t="str">
        <f>TEXT(Calendar[[#This Row],[Date]],"dddd")</f>
        <v>Tuesday</v>
      </c>
      <c r="G1297" s="3" t="str">
        <f>TEXT(Calendar[[#This Row],[Date]],"mmmm")</f>
        <v>July</v>
      </c>
      <c r="H1297" s="3" t="str">
        <f>TEXT(Calendar[[#This Row],[Date]],"mmm")</f>
        <v>Jul</v>
      </c>
      <c r="I1297" s="3">
        <f>IF(MONTH(Calendar[[#This Row],[Date]])&gt;=7,YEAR(Calendar[[#This Row],[Date]])+1,YEAR(Calendar[[#This Row],[Date]]))</f>
        <v>2018</v>
      </c>
      <c r="J1297" s="3">
        <f>ROUNDUP(Calendar[[#This Row],[Month ]]/3,0)</f>
        <v>3</v>
      </c>
      <c r="K1297" s="3">
        <f>IF(Calendar[[#This Row],[Year]]=Calendar[[#This Row],[FY]],Calendar[[#This Row],[Qrt (CY)]],Calendar[[#This Row],[Qrt (CY)]]-2)</f>
        <v>1</v>
      </c>
      <c r="L1297" s="3">
        <f>WEEKDAY(Calendar[[#This Row],[Date]],2)</f>
        <v>2</v>
      </c>
    </row>
    <row r="1298" spans="2:12" x14ac:dyDescent="0.35">
      <c r="B1298" s="2">
        <v>42935</v>
      </c>
      <c r="C1298" s="3">
        <f>DAY(Calendar[[#This Row],[Date]])</f>
        <v>19</v>
      </c>
      <c r="D1298" s="3">
        <f>MONTH(Calendar[[#This Row],[Date]])</f>
        <v>7</v>
      </c>
      <c r="E1298" s="3">
        <f>YEAR(Calendar[[#This Row],[Date]])</f>
        <v>2017</v>
      </c>
      <c r="F1298" s="3" t="str">
        <f>TEXT(Calendar[[#This Row],[Date]],"dddd")</f>
        <v>Wednesday</v>
      </c>
      <c r="G1298" s="3" t="str">
        <f>TEXT(Calendar[[#This Row],[Date]],"mmmm")</f>
        <v>July</v>
      </c>
      <c r="H1298" s="3" t="str">
        <f>TEXT(Calendar[[#This Row],[Date]],"mmm")</f>
        <v>Jul</v>
      </c>
      <c r="I1298" s="3">
        <f>IF(MONTH(Calendar[[#This Row],[Date]])&gt;=7,YEAR(Calendar[[#This Row],[Date]])+1,YEAR(Calendar[[#This Row],[Date]]))</f>
        <v>2018</v>
      </c>
      <c r="J1298" s="3">
        <f>ROUNDUP(Calendar[[#This Row],[Month ]]/3,0)</f>
        <v>3</v>
      </c>
      <c r="K1298" s="3">
        <f>IF(Calendar[[#This Row],[Year]]=Calendar[[#This Row],[FY]],Calendar[[#This Row],[Qrt (CY)]],Calendar[[#This Row],[Qrt (CY)]]-2)</f>
        <v>1</v>
      </c>
      <c r="L1298" s="3">
        <f>WEEKDAY(Calendar[[#This Row],[Date]],2)</f>
        <v>3</v>
      </c>
    </row>
    <row r="1299" spans="2:12" x14ac:dyDescent="0.35">
      <c r="B1299" s="2">
        <v>42936</v>
      </c>
      <c r="C1299" s="3">
        <f>DAY(Calendar[[#This Row],[Date]])</f>
        <v>20</v>
      </c>
      <c r="D1299" s="3">
        <f>MONTH(Calendar[[#This Row],[Date]])</f>
        <v>7</v>
      </c>
      <c r="E1299" s="3">
        <f>YEAR(Calendar[[#This Row],[Date]])</f>
        <v>2017</v>
      </c>
      <c r="F1299" s="3" t="str">
        <f>TEXT(Calendar[[#This Row],[Date]],"dddd")</f>
        <v>Thursday</v>
      </c>
      <c r="G1299" s="3" t="str">
        <f>TEXT(Calendar[[#This Row],[Date]],"mmmm")</f>
        <v>July</v>
      </c>
      <c r="H1299" s="3" t="str">
        <f>TEXT(Calendar[[#This Row],[Date]],"mmm")</f>
        <v>Jul</v>
      </c>
      <c r="I1299" s="3">
        <f>IF(MONTH(Calendar[[#This Row],[Date]])&gt;=7,YEAR(Calendar[[#This Row],[Date]])+1,YEAR(Calendar[[#This Row],[Date]]))</f>
        <v>2018</v>
      </c>
      <c r="J1299" s="3">
        <f>ROUNDUP(Calendar[[#This Row],[Month ]]/3,0)</f>
        <v>3</v>
      </c>
      <c r="K1299" s="3">
        <f>IF(Calendar[[#This Row],[Year]]=Calendar[[#This Row],[FY]],Calendar[[#This Row],[Qrt (CY)]],Calendar[[#This Row],[Qrt (CY)]]-2)</f>
        <v>1</v>
      </c>
      <c r="L1299" s="3">
        <f>WEEKDAY(Calendar[[#This Row],[Date]],2)</f>
        <v>4</v>
      </c>
    </row>
    <row r="1300" spans="2:12" x14ac:dyDescent="0.35">
      <c r="B1300" s="2">
        <v>42937</v>
      </c>
      <c r="C1300" s="3">
        <f>DAY(Calendar[[#This Row],[Date]])</f>
        <v>21</v>
      </c>
      <c r="D1300" s="3">
        <f>MONTH(Calendar[[#This Row],[Date]])</f>
        <v>7</v>
      </c>
      <c r="E1300" s="3">
        <f>YEAR(Calendar[[#This Row],[Date]])</f>
        <v>2017</v>
      </c>
      <c r="F1300" s="3" t="str">
        <f>TEXT(Calendar[[#This Row],[Date]],"dddd")</f>
        <v>Friday</v>
      </c>
      <c r="G1300" s="3" t="str">
        <f>TEXT(Calendar[[#This Row],[Date]],"mmmm")</f>
        <v>July</v>
      </c>
      <c r="H1300" s="3" t="str">
        <f>TEXT(Calendar[[#This Row],[Date]],"mmm")</f>
        <v>Jul</v>
      </c>
      <c r="I1300" s="3">
        <f>IF(MONTH(Calendar[[#This Row],[Date]])&gt;=7,YEAR(Calendar[[#This Row],[Date]])+1,YEAR(Calendar[[#This Row],[Date]]))</f>
        <v>2018</v>
      </c>
      <c r="J1300" s="3">
        <f>ROUNDUP(Calendar[[#This Row],[Month ]]/3,0)</f>
        <v>3</v>
      </c>
      <c r="K1300" s="3">
        <f>IF(Calendar[[#This Row],[Year]]=Calendar[[#This Row],[FY]],Calendar[[#This Row],[Qrt (CY)]],Calendar[[#This Row],[Qrt (CY)]]-2)</f>
        <v>1</v>
      </c>
      <c r="L1300" s="3">
        <f>WEEKDAY(Calendar[[#This Row],[Date]],2)</f>
        <v>5</v>
      </c>
    </row>
    <row r="1301" spans="2:12" x14ac:dyDescent="0.35">
      <c r="B1301" s="2">
        <v>42938</v>
      </c>
      <c r="C1301" s="3">
        <f>DAY(Calendar[[#This Row],[Date]])</f>
        <v>22</v>
      </c>
      <c r="D1301" s="3">
        <f>MONTH(Calendar[[#This Row],[Date]])</f>
        <v>7</v>
      </c>
      <c r="E1301" s="3">
        <f>YEAR(Calendar[[#This Row],[Date]])</f>
        <v>2017</v>
      </c>
      <c r="F1301" s="3" t="str">
        <f>TEXT(Calendar[[#This Row],[Date]],"dddd")</f>
        <v>Saturday</v>
      </c>
      <c r="G1301" s="3" t="str">
        <f>TEXT(Calendar[[#This Row],[Date]],"mmmm")</f>
        <v>July</v>
      </c>
      <c r="H1301" s="3" t="str">
        <f>TEXT(Calendar[[#This Row],[Date]],"mmm")</f>
        <v>Jul</v>
      </c>
      <c r="I1301" s="3">
        <f>IF(MONTH(Calendar[[#This Row],[Date]])&gt;=7,YEAR(Calendar[[#This Row],[Date]])+1,YEAR(Calendar[[#This Row],[Date]]))</f>
        <v>2018</v>
      </c>
      <c r="J1301" s="3">
        <f>ROUNDUP(Calendar[[#This Row],[Month ]]/3,0)</f>
        <v>3</v>
      </c>
      <c r="K1301" s="3">
        <f>IF(Calendar[[#This Row],[Year]]=Calendar[[#This Row],[FY]],Calendar[[#This Row],[Qrt (CY)]],Calendar[[#This Row],[Qrt (CY)]]-2)</f>
        <v>1</v>
      </c>
      <c r="L1301" s="3">
        <f>WEEKDAY(Calendar[[#This Row],[Date]],2)</f>
        <v>6</v>
      </c>
    </row>
    <row r="1302" spans="2:12" x14ac:dyDescent="0.35">
      <c r="B1302" s="2">
        <v>42939</v>
      </c>
      <c r="C1302" s="3">
        <f>DAY(Calendar[[#This Row],[Date]])</f>
        <v>23</v>
      </c>
      <c r="D1302" s="3">
        <f>MONTH(Calendar[[#This Row],[Date]])</f>
        <v>7</v>
      </c>
      <c r="E1302" s="3">
        <f>YEAR(Calendar[[#This Row],[Date]])</f>
        <v>2017</v>
      </c>
      <c r="F1302" s="3" t="str">
        <f>TEXT(Calendar[[#This Row],[Date]],"dddd")</f>
        <v>Sunday</v>
      </c>
      <c r="G1302" s="3" t="str">
        <f>TEXT(Calendar[[#This Row],[Date]],"mmmm")</f>
        <v>July</v>
      </c>
      <c r="H1302" s="3" t="str">
        <f>TEXT(Calendar[[#This Row],[Date]],"mmm")</f>
        <v>Jul</v>
      </c>
      <c r="I1302" s="3">
        <f>IF(MONTH(Calendar[[#This Row],[Date]])&gt;=7,YEAR(Calendar[[#This Row],[Date]])+1,YEAR(Calendar[[#This Row],[Date]]))</f>
        <v>2018</v>
      </c>
      <c r="J1302" s="3">
        <f>ROUNDUP(Calendar[[#This Row],[Month ]]/3,0)</f>
        <v>3</v>
      </c>
      <c r="K1302" s="3">
        <f>IF(Calendar[[#This Row],[Year]]=Calendar[[#This Row],[FY]],Calendar[[#This Row],[Qrt (CY)]],Calendar[[#This Row],[Qrt (CY)]]-2)</f>
        <v>1</v>
      </c>
      <c r="L1302" s="3">
        <f>WEEKDAY(Calendar[[#This Row],[Date]],2)</f>
        <v>7</v>
      </c>
    </row>
    <row r="1303" spans="2:12" x14ac:dyDescent="0.35">
      <c r="B1303" s="2">
        <v>42940</v>
      </c>
      <c r="C1303" s="3">
        <f>DAY(Calendar[[#This Row],[Date]])</f>
        <v>24</v>
      </c>
      <c r="D1303" s="3">
        <f>MONTH(Calendar[[#This Row],[Date]])</f>
        <v>7</v>
      </c>
      <c r="E1303" s="3">
        <f>YEAR(Calendar[[#This Row],[Date]])</f>
        <v>2017</v>
      </c>
      <c r="F1303" s="3" t="str">
        <f>TEXT(Calendar[[#This Row],[Date]],"dddd")</f>
        <v>Monday</v>
      </c>
      <c r="G1303" s="3" t="str">
        <f>TEXT(Calendar[[#This Row],[Date]],"mmmm")</f>
        <v>July</v>
      </c>
      <c r="H1303" s="3" t="str">
        <f>TEXT(Calendar[[#This Row],[Date]],"mmm")</f>
        <v>Jul</v>
      </c>
      <c r="I1303" s="3">
        <f>IF(MONTH(Calendar[[#This Row],[Date]])&gt;=7,YEAR(Calendar[[#This Row],[Date]])+1,YEAR(Calendar[[#This Row],[Date]]))</f>
        <v>2018</v>
      </c>
      <c r="J1303" s="3">
        <f>ROUNDUP(Calendar[[#This Row],[Month ]]/3,0)</f>
        <v>3</v>
      </c>
      <c r="K1303" s="3">
        <f>IF(Calendar[[#This Row],[Year]]=Calendar[[#This Row],[FY]],Calendar[[#This Row],[Qrt (CY)]],Calendar[[#This Row],[Qrt (CY)]]-2)</f>
        <v>1</v>
      </c>
      <c r="L1303" s="3">
        <f>WEEKDAY(Calendar[[#This Row],[Date]],2)</f>
        <v>1</v>
      </c>
    </row>
    <row r="1304" spans="2:12" x14ac:dyDescent="0.35">
      <c r="B1304" s="2">
        <v>42941</v>
      </c>
      <c r="C1304" s="3">
        <f>DAY(Calendar[[#This Row],[Date]])</f>
        <v>25</v>
      </c>
      <c r="D1304" s="3">
        <f>MONTH(Calendar[[#This Row],[Date]])</f>
        <v>7</v>
      </c>
      <c r="E1304" s="3">
        <f>YEAR(Calendar[[#This Row],[Date]])</f>
        <v>2017</v>
      </c>
      <c r="F1304" s="3" t="str">
        <f>TEXT(Calendar[[#This Row],[Date]],"dddd")</f>
        <v>Tuesday</v>
      </c>
      <c r="G1304" s="3" t="str">
        <f>TEXT(Calendar[[#This Row],[Date]],"mmmm")</f>
        <v>July</v>
      </c>
      <c r="H1304" s="3" t="str">
        <f>TEXT(Calendar[[#This Row],[Date]],"mmm")</f>
        <v>Jul</v>
      </c>
      <c r="I1304" s="3">
        <f>IF(MONTH(Calendar[[#This Row],[Date]])&gt;=7,YEAR(Calendar[[#This Row],[Date]])+1,YEAR(Calendar[[#This Row],[Date]]))</f>
        <v>2018</v>
      </c>
      <c r="J1304" s="3">
        <f>ROUNDUP(Calendar[[#This Row],[Month ]]/3,0)</f>
        <v>3</v>
      </c>
      <c r="K1304" s="3">
        <f>IF(Calendar[[#This Row],[Year]]=Calendar[[#This Row],[FY]],Calendar[[#This Row],[Qrt (CY)]],Calendar[[#This Row],[Qrt (CY)]]-2)</f>
        <v>1</v>
      </c>
      <c r="L1304" s="3">
        <f>WEEKDAY(Calendar[[#This Row],[Date]],2)</f>
        <v>2</v>
      </c>
    </row>
    <row r="1305" spans="2:12" x14ac:dyDescent="0.35">
      <c r="B1305" s="2">
        <v>42942</v>
      </c>
      <c r="C1305" s="3">
        <f>DAY(Calendar[[#This Row],[Date]])</f>
        <v>26</v>
      </c>
      <c r="D1305" s="3">
        <f>MONTH(Calendar[[#This Row],[Date]])</f>
        <v>7</v>
      </c>
      <c r="E1305" s="3">
        <f>YEAR(Calendar[[#This Row],[Date]])</f>
        <v>2017</v>
      </c>
      <c r="F1305" s="3" t="str">
        <f>TEXT(Calendar[[#This Row],[Date]],"dddd")</f>
        <v>Wednesday</v>
      </c>
      <c r="G1305" s="3" t="str">
        <f>TEXT(Calendar[[#This Row],[Date]],"mmmm")</f>
        <v>July</v>
      </c>
      <c r="H1305" s="3" t="str">
        <f>TEXT(Calendar[[#This Row],[Date]],"mmm")</f>
        <v>Jul</v>
      </c>
      <c r="I1305" s="3">
        <f>IF(MONTH(Calendar[[#This Row],[Date]])&gt;=7,YEAR(Calendar[[#This Row],[Date]])+1,YEAR(Calendar[[#This Row],[Date]]))</f>
        <v>2018</v>
      </c>
      <c r="J1305" s="3">
        <f>ROUNDUP(Calendar[[#This Row],[Month ]]/3,0)</f>
        <v>3</v>
      </c>
      <c r="K1305" s="3">
        <f>IF(Calendar[[#This Row],[Year]]=Calendar[[#This Row],[FY]],Calendar[[#This Row],[Qrt (CY)]],Calendar[[#This Row],[Qrt (CY)]]-2)</f>
        <v>1</v>
      </c>
      <c r="L1305" s="3">
        <f>WEEKDAY(Calendar[[#This Row],[Date]],2)</f>
        <v>3</v>
      </c>
    </row>
    <row r="1306" spans="2:12" x14ac:dyDescent="0.35">
      <c r="B1306" s="2">
        <v>42943</v>
      </c>
      <c r="C1306" s="3">
        <f>DAY(Calendar[[#This Row],[Date]])</f>
        <v>27</v>
      </c>
      <c r="D1306" s="3">
        <f>MONTH(Calendar[[#This Row],[Date]])</f>
        <v>7</v>
      </c>
      <c r="E1306" s="3">
        <f>YEAR(Calendar[[#This Row],[Date]])</f>
        <v>2017</v>
      </c>
      <c r="F1306" s="3" t="str">
        <f>TEXT(Calendar[[#This Row],[Date]],"dddd")</f>
        <v>Thursday</v>
      </c>
      <c r="G1306" s="3" t="str">
        <f>TEXT(Calendar[[#This Row],[Date]],"mmmm")</f>
        <v>July</v>
      </c>
      <c r="H1306" s="3" t="str">
        <f>TEXT(Calendar[[#This Row],[Date]],"mmm")</f>
        <v>Jul</v>
      </c>
      <c r="I1306" s="3">
        <f>IF(MONTH(Calendar[[#This Row],[Date]])&gt;=7,YEAR(Calendar[[#This Row],[Date]])+1,YEAR(Calendar[[#This Row],[Date]]))</f>
        <v>2018</v>
      </c>
      <c r="J1306" s="3">
        <f>ROUNDUP(Calendar[[#This Row],[Month ]]/3,0)</f>
        <v>3</v>
      </c>
      <c r="K1306" s="3">
        <f>IF(Calendar[[#This Row],[Year]]=Calendar[[#This Row],[FY]],Calendar[[#This Row],[Qrt (CY)]],Calendar[[#This Row],[Qrt (CY)]]-2)</f>
        <v>1</v>
      </c>
      <c r="L1306" s="3">
        <f>WEEKDAY(Calendar[[#This Row],[Date]],2)</f>
        <v>4</v>
      </c>
    </row>
    <row r="1307" spans="2:12" x14ac:dyDescent="0.35">
      <c r="B1307" s="2">
        <v>42944</v>
      </c>
      <c r="C1307" s="3">
        <f>DAY(Calendar[[#This Row],[Date]])</f>
        <v>28</v>
      </c>
      <c r="D1307" s="3">
        <f>MONTH(Calendar[[#This Row],[Date]])</f>
        <v>7</v>
      </c>
      <c r="E1307" s="3">
        <f>YEAR(Calendar[[#This Row],[Date]])</f>
        <v>2017</v>
      </c>
      <c r="F1307" s="3" t="str">
        <f>TEXT(Calendar[[#This Row],[Date]],"dddd")</f>
        <v>Friday</v>
      </c>
      <c r="G1307" s="3" t="str">
        <f>TEXT(Calendar[[#This Row],[Date]],"mmmm")</f>
        <v>July</v>
      </c>
      <c r="H1307" s="3" t="str">
        <f>TEXT(Calendar[[#This Row],[Date]],"mmm")</f>
        <v>Jul</v>
      </c>
      <c r="I1307" s="3">
        <f>IF(MONTH(Calendar[[#This Row],[Date]])&gt;=7,YEAR(Calendar[[#This Row],[Date]])+1,YEAR(Calendar[[#This Row],[Date]]))</f>
        <v>2018</v>
      </c>
      <c r="J1307" s="3">
        <f>ROUNDUP(Calendar[[#This Row],[Month ]]/3,0)</f>
        <v>3</v>
      </c>
      <c r="K1307" s="3">
        <f>IF(Calendar[[#This Row],[Year]]=Calendar[[#This Row],[FY]],Calendar[[#This Row],[Qrt (CY)]],Calendar[[#This Row],[Qrt (CY)]]-2)</f>
        <v>1</v>
      </c>
      <c r="L1307" s="3">
        <f>WEEKDAY(Calendar[[#This Row],[Date]],2)</f>
        <v>5</v>
      </c>
    </row>
    <row r="1308" spans="2:12" x14ac:dyDescent="0.35">
      <c r="B1308" s="2">
        <v>42945</v>
      </c>
      <c r="C1308" s="3">
        <f>DAY(Calendar[[#This Row],[Date]])</f>
        <v>29</v>
      </c>
      <c r="D1308" s="3">
        <f>MONTH(Calendar[[#This Row],[Date]])</f>
        <v>7</v>
      </c>
      <c r="E1308" s="3">
        <f>YEAR(Calendar[[#This Row],[Date]])</f>
        <v>2017</v>
      </c>
      <c r="F1308" s="3" t="str">
        <f>TEXT(Calendar[[#This Row],[Date]],"dddd")</f>
        <v>Saturday</v>
      </c>
      <c r="G1308" s="3" t="str">
        <f>TEXT(Calendar[[#This Row],[Date]],"mmmm")</f>
        <v>July</v>
      </c>
      <c r="H1308" s="3" t="str">
        <f>TEXT(Calendar[[#This Row],[Date]],"mmm")</f>
        <v>Jul</v>
      </c>
      <c r="I1308" s="3">
        <f>IF(MONTH(Calendar[[#This Row],[Date]])&gt;=7,YEAR(Calendar[[#This Row],[Date]])+1,YEAR(Calendar[[#This Row],[Date]]))</f>
        <v>2018</v>
      </c>
      <c r="J1308" s="3">
        <f>ROUNDUP(Calendar[[#This Row],[Month ]]/3,0)</f>
        <v>3</v>
      </c>
      <c r="K1308" s="3">
        <f>IF(Calendar[[#This Row],[Year]]=Calendar[[#This Row],[FY]],Calendar[[#This Row],[Qrt (CY)]],Calendar[[#This Row],[Qrt (CY)]]-2)</f>
        <v>1</v>
      </c>
      <c r="L1308" s="3">
        <f>WEEKDAY(Calendar[[#This Row],[Date]],2)</f>
        <v>6</v>
      </c>
    </row>
    <row r="1309" spans="2:12" x14ac:dyDescent="0.35">
      <c r="B1309" s="2">
        <v>42946</v>
      </c>
      <c r="C1309" s="3">
        <f>DAY(Calendar[[#This Row],[Date]])</f>
        <v>30</v>
      </c>
      <c r="D1309" s="3">
        <f>MONTH(Calendar[[#This Row],[Date]])</f>
        <v>7</v>
      </c>
      <c r="E1309" s="3">
        <f>YEAR(Calendar[[#This Row],[Date]])</f>
        <v>2017</v>
      </c>
      <c r="F1309" s="3" t="str">
        <f>TEXT(Calendar[[#This Row],[Date]],"dddd")</f>
        <v>Sunday</v>
      </c>
      <c r="G1309" s="3" t="str">
        <f>TEXT(Calendar[[#This Row],[Date]],"mmmm")</f>
        <v>July</v>
      </c>
      <c r="H1309" s="3" t="str">
        <f>TEXT(Calendar[[#This Row],[Date]],"mmm")</f>
        <v>Jul</v>
      </c>
      <c r="I1309" s="3">
        <f>IF(MONTH(Calendar[[#This Row],[Date]])&gt;=7,YEAR(Calendar[[#This Row],[Date]])+1,YEAR(Calendar[[#This Row],[Date]]))</f>
        <v>2018</v>
      </c>
      <c r="J1309" s="3">
        <f>ROUNDUP(Calendar[[#This Row],[Month ]]/3,0)</f>
        <v>3</v>
      </c>
      <c r="K1309" s="3">
        <f>IF(Calendar[[#This Row],[Year]]=Calendar[[#This Row],[FY]],Calendar[[#This Row],[Qrt (CY)]],Calendar[[#This Row],[Qrt (CY)]]-2)</f>
        <v>1</v>
      </c>
      <c r="L1309" s="3">
        <f>WEEKDAY(Calendar[[#This Row],[Date]],2)</f>
        <v>7</v>
      </c>
    </row>
    <row r="1310" spans="2:12" x14ac:dyDescent="0.35">
      <c r="B1310" s="2">
        <v>42947</v>
      </c>
      <c r="C1310" s="3">
        <f>DAY(Calendar[[#This Row],[Date]])</f>
        <v>31</v>
      </c>
      <c r="D1310" s="3">
        <f>MONTH(Calendar[[#This Row],[Date]])</f>
        <v>7</v>
      </c>
      <c r="E1310" s="3">
        <f>YEAR(Calendar[[#This Row],[Date]])</f>
        <v>2017</v>
      </c>
      <c r="F1310" s="3" t="str">
        <f>TEXT(Calendar[[#This Row],[Date]],"dddd")</f>
        <v>Monday</v>
      </c>
      <c r="G1310" s="3" t="str">
        <f>TEXT(Calendar[[#This Row],[Date]],"mmmm")</f>
        <v>July</v>
      </c>
      <c r="H1310" s="3" t="str">
        <f>TEXT(Calendar[[#This Row],[Date]],"mmm")</f>
        <v>Jul</v>
      </c>
      <c r="I1310" s="3">
        <f>IF(MONTH(Calendar[[#This Row],[Date]])&gt;=7,YEAR(Calendar[[#This Row],[Date]])+1,YEAR(Calendar[[#This Row],[Date]]))</f>
        <v>2018</v>
      </c>
      <c r="J1310" s="3">
        <f>ROUNDUP(Calendar[[#This Row],[Month ]]/3,0)</f>
        <v>3</v>
      </c>
      <c r="K1310" s="3">
        <f>IF(Calendar[[#This Row],[Year]]=Calendar[[#This Row],[FY]],Calendar[[#This Row],[Qrt (CY)]],Calendar[[#This Row],[Qrt (CY)]]-2)</f>
        <v>1</v>
      </c>
      <c r="L1310" s="3">
        <f>WEEKDAY(Calendar[[#This Row],[Date]],2)</f>
        <v>1</v>
      </c>
    </row>
    <row r="1311" spans="2:12" x14ac:dyDescent="0.35">
      <c r="B1311" s="2">
        <v>42948</v>
      </c>
      <c r="C1311" s="3">
        <f>DAY(Calendar[[#This Row],[Date]])</f>
        <v>1</v>
      </c>
      <c r="D1311" s="3">
        <f>MONTH(Calendar[[#This Row],[Date]])</f>
        <v>8</v>
      </c>
      <c r="E1311" s="3">
        <f>YEAR(Calendar[[#This Row],[Date]])</f>
        <v>2017</v>
      </c>
      <c r="F1311" s="3" t="str">
        <f>TEXT(Calendar[[#This Row],[Date]],"dddd")</f>
        <v>Tuesday</v>
      </c>
      <c r="G1311" s="3" t="str">
        <f>TEXT(Calendar[[#This Row],[Date]],"mmmm")</f>
        <v>August</v>
      </c>
      <c r="H1311" s="3" t="str">
        <f>TEXT(Calendar[[#This Row],[Date]],"mmm")</f>
        <v>Aug</v>
      </c>
      <c r="I1311" s="3">
        <f>IF(MONTH(Calendar[[#This Row],[Date]])&gt;=7,YEAR(Calendar[[#This Row],[Date]])+1,YEAR(Calendar[[#This Row],[Date]]))</f>
        <v>2018</v>
      </c>
      <c r="J1311" s="3">
        <f>ROUNDUP(Calendar[[#This Row],[Month ]]/3,0)</f>
        <v>3</v>
      </c>
      <c r="K1311" s="3">
        <f>IF(Calendar[[#This Row],[Year]]=Calendar[[#This Row],[FY]],Calendar[[#This Row],[Qrt (CY)]],Calendar[[#This Row],[Qrt (CY)]]-2)</f>
        <v>1</v>
      </c>
      <c r="L1311" s="3">
        <f>WEEKDAY(Calendar[[#This Row],[Date]],2)</f>
        <v>2</v>
      </c>
    </row>
    <row r="1312" spans="2:12" x14ac:dyDescent="0.35">
      <c r="B1312" s="2">
        <v>42949</v>
      </c>
      <c r="C1312" s="3">
        <f>DAY(Calendar[[#This Row],[Date]])</f>
        <v>2</v>
      </c>
      <c r="D1312" s="3">
        <f>MONTH(Calendar[[#This Row],[Date]])</f>
        <v>8</v>
      </c>
      <c r="E1312" s="3">
        <f>YEAR(Calendar[[#This Row],[Date]])</f>
        <v>2017</v>
      </c>
      <c r="F1312" s="3" t="str">
        <f>TEXT(Calendar[[#This Row],[Date]],"dddd")</f>
        <v>Wednesday</v>
      </c>
      <c r="G1312" s="3" t="str">
        <f>TEXT(Calendar[[#This Row],[Date]],"mmmm")</f>
        <v>August</v>
      </c>
      <c r="H1312" s="3" t="str">
        <f>TEXT(Calendar[[#This Row],[Date]],"mmm")</f>
        <v>Aug</v>
      </c>
      <c r="I1312" s="3">
        <f>IF(MONTH(Calendar[[#This Row],[Date]])&gt;=7,YEAR(Calendar[[#This Row],[Date]])+1,YEAR(Calendar[[#This Row],[Date]]))</f>
        <v>2018</v>
      </c>
      <c r="J1312" s="3">
        <f>ROUNDUP(Calendar[[#This Row],[Month ]]/3,0)</f>
        <v>3</v>
      </c>
      <c r="K1312" s="3">
        <f>IF(Calendar[[#This Row],[Year]]=Calendar[[#This Row],[FY]],Calendar[[#This Row],[Qrt (CY)]],Calendar[[#This Row],[Qrt (CY)]]-2)</f>
        <v>1</v>
      </c>
      <c r="L1312" s="3">
        <f>WEEKDAY(Calendar[[#This Row],[Date]],2)</f>
        <v>3</v>
      </c>
    </row>
    <row r="1313" spans="2:12" x14ac:dyDescent="0.35">
      <c r="B1313" s="2">
        <v>42950</v>
      </c>
      <c r="C1313" s="3">
        <f>DAY(Calendar[[#This Row],[Date]])</f>
        <v>3</v>
      </c>
      <c r="D1313" s="3">
        <f>MONTH(Calendar[[#This Row],[Date]])</f>
        <v>8</v>
      </c>
      <c r="E1313" s="3">
        <f>YEAR(Calendar[[#This Row],[Date]])</f>
        <v>2017</v>
      </c>
      <c r="F1313" s="3" t="str">
        <f>TEXT(Calendar[[#This Row],[Date]],"dddd")</f>
        <v>Thursday</v>
      </c>
      <c r="G1313" s="3" t="str">
        <f>TEXT(Calendar[[#This Row],[Date]],"mmmm")</f>
        <v>August</v>
      </c>
      <c r="H1313" s="3" t="str">
        <f>TEXT(Calendar[[#This Row],[Date]],"mmm")</f>
        <v>Aug</v>
      </c>
      <c r="I1313" s="3">
        <f>IF(MONTH(Calendar[[#This Row],[Date]])&gt;=7,YEAR(Calendar[[#This Row],[Date]])+1,YEAR(Calendar[[#This Row],[Date]]))</f>
        <v>2018</v>
      </c>
      <c r="J1313" s="3">
        <f>ROUNDUP(Calendar[[#This Row],[Month ]]/3,0)</f>
        <v>3</v>
      </c>
      <c r="K1313" s="3">
        <f>IF(Calendar[[#This Row],[Year]]=Calendar[[#This Row],[FY]],Calendar[[#This Row],[Qrt (CY)]],Calendar[[#This Row],[Qrt (CY)]]-2)</f>
        <v>1</v>
      </c>
      <c r="L1313" s="3">
        <f>WEEKDAY(Calendar[[#This Row],[Date]],2)</f>
        <v>4</v>
      </c>
    </row>
    <row r="1314" spans="2:12" x14ac:dyDescent="0.35">
      <c r="B1314" s="2">
        <v>42951</v>
      </c>
      <c r="C1314" s="3">
        <f>DAY(Calendar[[#This Row],[Date]])</f>
        <v>4</v>
      </c>
      <c r="D1314" s="3">
        <f>MONTH(Calendar[[#This Row],[Date]])</f>
        <v>8</v>
      </c>
      <c r="E1314" s="3">
        <f>YEAR(Calendar[[#This Row],[Date]])</f>
        <v>2017</v>
      </c>
      <c r="F1314" s="3" t="str">
        <f>TEXT(Calendar[[#This Row],[Date]],"dddd")</f>
        <v>Friday</v>
      </c>
      <c r="G1314" s="3" t="str">
        <f>TEXT(Calendar[[#This Row],[Date]],"mmmm")</f>
        <v>August</v>
      </c>
      <c r="H1314" s="3" t="str">
        <f>TEXT(Calendar[[#This Row],[Date]],"mmm")</f>
        <v>Aug</v>
      </c>
      <c r="I1314" s="3">
        <f>IF(MONTH(Calendar[[#This Row],[Date]])&gt;=7,YEAR(Calendar[[#This Row],[Date]])+1,YEAR(Calendar[[#This Row],[Date]]))</f>
        <v>2018</v>
      </c>
      <c r="J1314" s="3">
        <f>ROUNDUP(Calendar[[#This Row],[Month ]]/3,0)</f>
        <v>3</v>
      </c>
      <c r="K1314" s="3">
        <f>IF(Calendar[[#This Row],[Year]]=Calendar[[#This Row],[FY]],Calendar[[#This Row],[Qrt (CY)]],Calendar[[#This Row],[Qrt (CY)]]-2)</f>
        <v>1</v>
      </c>
      <c r="L1314" s="3">
        <f>WEEKDAY(Calendar[[#This Row],[Date]],2)</f>
        <v>5</v>
      </c>
    </row>
    <row r="1315" spans="2:12" x14ac:dyDescent="0.35">
      <c r="B1315" s="2">
        <v>42952</v>
      </c>
      <c r="C1315" s="3">
        <f>DAY(Calendar[[#This Row],[Date]])</f>
        <v>5</v>
      </c>
      <c r="D1315" s="3">
        <f>MONTH(Calendar[[#This Row],[Date]])</f>
        <v>8</v>
      </c>
      <c r="E1315" s="3">
        <f>YEAR(Calendar[[#This Row],[Date]])</f>
        <v>2017</v>
      </c>
      <c r="F1315" s="3" t="str">
        <f>TEXT(Calendar[[#This Row],[Date]],"dddd")</f>
        <v>Saturday</v>
      </c>
      <c r="G1315" s="3" t="str">
        <f>TEXT(Calendar[[#This Row],[Date]],"mmmm")</f>
        <v>August</v>
      </c>
      <c r="H1315" s="3" t="str">
        <f>TEXT(Calendar[[#This Row],[Date]],"mmm")</f>
        <v>Aug</v>
      </c>
      <c r="I1315" s="3">
        <f>IF(MONTH(Calendar[[#This Row],[Date]])&gt;=7,YEAR(Calendar[[#This Row],[Date]])+1,YEAR(Calendar[[#This Row],[Date]]))</f>
        <v>2018</v>
      </c>
      <c r="J1315" s="3">
        <f>ROUNDUP(Calendar[[#This Row],[Month ]]/3,0)</f>
        <v>3</v>
      </c>
      <c r="K1315" s="3">
        <f>IF(Calendar[[#This Row],[Year]]=Calendar[[#This Row],[FY]],Calendar[[#This Row],[Qrt (CY)]],Calendar[[#This Row],[Qrt (CY)]]-2)</f>
        <v>1</v>
      </c>
      <c r="L1315" s="3">
        <f>WEEKDAY(Calendar[[#This Row],[Date]],2)</f>
        <v>6</v>
      </c>
    </row>
    <row r="1316" spans="2:12" x14ac:dyDescent="0.35">
      <c r="B1316" s="2">
        <v>42953</v>
      </c>
      <c r="C1316" s="3">
        <f>DAY(Calendar[[#This Row],[Date]])</f>
        <v>6</v>
      </c>
      <c r="D1316" s="3">
        <f>MONTH(Calendar[[#This Row],[Date]])</f>
        <v>8</v>
      </c>
      <c r="E1316" s="3">
        <f>YEAR(Calendar[[#This Row],[Date]])</f>
        <v>2017</v>
      </c>
      <c r="F1316" s="3" t="str">
        <f>TEXT(Calendar[[#This Row],[Date]],"dddd")</f>
        <v>Sunday</v>
      </c>
      <c r="G1316" s="3" t="str">
        <f>TEXT(Calendar[[#This Row],[Date]],"mmmm")</f>
        <v>August</v>
      </c>
      <c r="H1316" s="3" t="str">
        <f>TEXT(Calendar[[#This Row],[Date]],"mmm")</f>
        <v>Aug</v>
      </c>
      <c r="I1316" s="3">
        <f>IF(MONTH(Calendar[[#This Row],[Date]])&gt;=7,YEAR(Calendar[[#This Row],[Date]])+1,YEAR(Calendar[[#This Row],[Date]]))</f>
        <v>2018</v>
      </c>
      <c r="J1316" s="3">
        <f>ROUNDUP(Calendar[[#This Row],[Month ]]/3,0)</f>
        <v>3</v>
      </c>
      <c r="K1316" s="3">
        <f>IF(Calendar[[#This Row],[Year]]=Calendar[[#This Row],[FY]],Calendar[[#This Row],[Qrt (CY)]],Calendar[[#This Row],[Qrt (CY)]]-2)</f>
        <v>1</v>
      </c>
      <c r="L1316" s="3">
        <f>WEEKDAY(Calendar[[#This Row],[Date]],2)</f>
        <v>7</v>
      </c>
    </row>
    <row r="1317" spans="2:12" x14ac:dyDescent="0.35">
      <c r="B1317" s="2">
        <v>42954</v>
      </c>
      <c r="C1317" s="3">
        <f>DAY(Calendar[[#This Row],[Date]])</f>
        <v>7</v>
      </c>
      <c r="D1317" s="3">
        <f>MONTH(Calendar[[#This Row],[Date]])</f>
        <v>8</v>
      </c>
      <c r="E1317" s="3">
        <f>YEAR(Calendar[[#This Row],[Date]])</f>
        <v>2017</v>
      </c>
      <c r="F1317" s="3" t="str">
        <f>TEXT(Calendar[[#This Row],[Date]],"dddd")</f>
        <v>Monday</v>
      </c>
      <c r="G1317" s="3" t="str">
        <f>TEXT(Calendar[[#This Row],[Date]],"mmmm")</f>
        <v>August</v>
      </c>
      <c r="H1317" s="3" t="str">
        <f>TEXT(Calendar[[#This Row],[Date]],"mmm")</f>
        <v>Aug</v>
      </c>
      <c r="I1317" s="3">
        <f>IF(MONTH(Calendar[[#This Row],[Date]])&gt;=7,YEAR(Calendar[[#This Row],[Date]])+1,YEAR(Calendar[[#This Row],[Date]]))</f>
        <v>2018</v>
      </c>
      <c r="J1317" s="3">
        <f>ROUNDUP(Calendar[[#This Row],[Month ]]/3,0)</f>
        <v>3</v>
      </c>
      <c r="K1317" s="3">
        <f>IF(Calendar[[#This Row],[Year]]=Calendar[[#This Row],[FY]],Calendar[[#This Row],[Qrt (CY)]],Calendar[[#This Row],[Qrt (CY)]]-2)</f>
        <v>1</v>
      </c>
      <c r="L1317" s="3">
        <f>WEEKDAY(Calendar[[#This Row],[Date]],2)</f>
        <v>1</v>
      </c>
    </row>
    <row r="1318" spans="2:12" x14ac:dyDescent="0.35">
      <c r="B1318" s="2">
        <v>42955</v>
      </c>
      <c r="C1318" s="3">
        <f>DAY(Calendar[[#This Row],[Date]])</f>
        <v>8</v>
      </c>
      <c r="D1318" s="3">
        <f>MONTH(Calendar[[#This Row],[Date]])</f>
        <v>8</v>
      </c>
      <c r="E1318" s="3">
        <f>YEAR(Calendar[[#This Row],[Date]])</f>
        <v>2017</v>
      </c>
      <c r="F1318" s="3" t="str">
        <f>TEXT(Calendar[[#This Row],[Date]],"dddd")</f>
        <v>Tuesday</v>
      </c>
      <c r="G1318" s="3" t="str">
        <f>TEXT(Calendar[[#This Row],[Date]],"mmmm")</f>
        <v>August</v>
      </c>
      <c r="H1318" s="3" t="str">
        <f>TEXT(Calendar[[#This Row],[Date]],"mmm")</f>
        <v>Aug</v>
      </c>
      <c r="I1318" s="3">
        <f>IF(MONTH(Calendar[[#This Row],[Date]])&gt;=7,YEAR(Calendar[[#This Row],[Date]])+1,YEAR(Calendar[[#This Row],[Date]]))</f>
        <v>2018</v>
      </c>
      <c r="J1318" s="3">
        <f>ROUNDUP(Calendar[[#This Row],[Month ]]/3,0)</f>
        <v>3</v>
      </c>
      <c r="K1318" s="3">
        <f>IF(Calendar[[#This Row],[Year]]=Calendar[[#This Row],[FY]],Calendar[[#This Row],[Qrt (CY)]],Calendar[[#This Row],[Qrt (CY)]]-2)</f>
        <v>1</v>
      </c>
      <c r="L1318" s="3">
        <f>WEEKDAY(Calendar[[#This Row],[Date]],2)</f>
        <v>2</v>
      </c>
    </row>
    <row r="1319" spans="2:12" x14ac:dyDescent="0.35">
      <c r="B1319" s="2">
        <v>42956</v>
      </c>
      <c r="C1319" s="3">
        <f>DAY(Calendar[[#This Row],[Date]])</f>
        <v>9</v>
      </c>
      <c r="D1319" s="3">
        <f>MONTH(Calendar[[#This Row],[Date]])</f>
        <v>8</v>
      </c>
      <c r="E1319" s="3">
        <f>YEAR(Calendar[[#This Row],[Date]])</f>
        <v>2017</v>
      </c>
      <c r="F1319" s="3" t="str">
        <f>TEXT(Calendar[[#This Row],[Date]],"dddd")</f>
        <v>Wednesday</v>
      </c>
      <c r="G1319" s="3" t="str">
        <f>TEXT(Calendar[[#This Row],[Date]],"mmmm")</f>
        <v>August</v>
      </c>
      <c r="H1319" s="3" t="str">
        <f>TEXT(Calendar[[#This Row],[Date]],"mmm")</f>
        <v>Aug</v>
      </c>
      <c r="I1319" s="3">
        <f>IF(MONTH(Calendar[[#This Row],[Date]])&gt;=7,YEAR(Calendar[[#This Row],[Date]])+1,YEAR(Calendar[[#This Row],[Date]]))</f>
        <v>2018</v>
      </c>
      <c r="J1319" s="3">
        <f>ROUNDUP(Calendar[[#This Row],[Month ]]/3,0)</f>
        <v>3</v>
      </c>
      <c r="K1319" s="3">
        <f>IF(Calendar[[#This Row],[Year]]=Calendar[[#This Row],[FY]],Calendar[[#This Row],[Qrt (CY)]],Calendar[[#This Row],[Qrt (CY)]]-2)</f>
        <v>1</v>
      </c>
      <c r="L1319" s="3">
        <f>WEEKDAY(Calendar[[#This Row],[Date]],2)</f>
        <v>3</v>
      </c>
    </row>
    <row r="1320" spans="2:12" x14ac:dyDescent="0.35">
      <c r="B1320" s="2">
        <v>42957</v>
      </c>
      <c r="C1320" s="3">
        <f>DAY(Calendar[[#This Row],[Date]])</f>
        <v>10</v>
      </c>
      <c r="D1320" s="3">
        <f>MONTH(Calendar[[#This Row],[Date]])</f>
        <v>8</v>
      </c>
      <c r="E1320" s="3">
        <f>YEAR(Calendar[[#This Row],[Date]])</f>
        <v>2017</v>
      </c>
      <c r="F1320" s="3" t="str">
        <f>TEXT(Calendar[[#This Row],[Date]],"dddd")</f>
        <v>Thursday</v>
      </c>
      <c r="G1320" s="3" t="str">
        <f>TEXT(Calendar[[#This Row],[Date]],"mmmm")</f>
        <v>August</v>
      </c>
      <c r="H1320" s="3" t="str">
        <f>TEXT(Calendar[[#This Row],[Date]],"mmm")</f>
        <v>Aug</v>
      </c>
      <c r="I1320" s="3">
        <f>IF(MONTH(Calendar[[#This Row],[Date]])&gt;=7,YEAR(Calendar[[#This Row],[Date]])+1,YEAR(Calendar[[#This Row],[Date]]))</f>
        <v>2018</v>
      </c>
      <c r="J1320" s="3">
        <f>ROUNDUP(Calendar[[#This Row],[Month ]]/3,0)</f>
        <v>3</v>
      </c>
      <c r="K1320" s="3">
        <f>IF(Calendar[[#This Row],[Year]]=Calendar[[#This Row],[FY]],Calendar[[#This Row],[Qrt (CY)]],Calendar[[#This Row],[Qrt (CY)]]-2)</f>
        <v>1</v>
      </c>
      <c r="L1320" s="3">
        <f>WEEKDAY(Calendar[[#This Row],[Date]],2)</f>
        <v>4</v>
      </c>
    </row>
    <row r="1321" spans="2:12" x14ac:dyDescent="0.35">
      <c r="B1321" s="2">
        <v>42958</v>
      </c>
      <c r="C1321" s="3">
        <f>DAY(Calendar[[#This Row],[Date]])</f>
        <v>11</v>
      </c>
      <c r="D1321" s="3">
        <f>MONTH(Calendar[[#This Row],[Date]])</f>
        <v>8</v>
      </c>
      <c r="E1321" s="3">
        <f>YEAR(Calendar[[#This Row],[Date]])</f>
        <v>2017</v>
      </c>
      <c r="F1321" s="3" t="str">
        <f>TEXT(Calendar[[#This Row],[Date]],"dddd")</f>
        <v>Friday</v>
      </c>
      <c r="G1321" s="3" t="str">
        <f>TEXT(Calendar[[#This Row],[Date]],"mmmm")</f>
        <v>August</v>
      </c>
      <c r="H1321" s="3" t="str">
        <f>TEXT(Calendar[[#This Row],[Date]],"mmm")</f>
        <v>Aug</v>
      </c>
      <c r="I1321" s="3">
        <f>IF(MONTH(Calendar[[#This Row],[Date]])&gt;=7,YEAR(Calendar[[#This Row],[Date]])+1,YEAR(Calendar[[#This Row],[Date]]))</f>
        <v>2018</v>
      </c>
      <c r="J1321" s="3">
        <f>ROUNDUP(Calendar[[#This Row],[Month ]]/3,0)</f>
        <v>3</v>
      </c>
      <c r="K1321" s="3">
        <f>IF(Calendar[[#This Row],[Year]]=Calendar[[#This Row],[FY]],Calendar[[#This Row],[Qrt (CY)]],Calendar[[#This Row],[Qrt (CY)]]-2)</f>
        <v>1</v>
      </c>
      <c r="L1321" s="3">
        <f>WEEKDAY(Calendar[[#This Row],[Date]],2)</f>
        <v>5</v>
      </c>
    </row>
    <row r="1322" spans="2:12" x14ac:dyDescent="0.35">
      <c r="B1322" s="2">
        <v>42959</v>
      </c>
      <c r="C1322" s="3">
        <f>DAY(Calendar[[#This Row],[Date]])</f>
        <v>12</v>
      </c>
      <c r="D1322" s="3">
        <f>MONTH(Calendar[[#This Row],[Date]])</f>
        <v>8</v>
      </c>
      <c r="E1322" s="3">
        <f>YEAR(Calendar[[#This Row],[Date]])</f>
        <v>2017</v>
      </c>
      <c r="F1322" s="3" t="str">
        <f>TEXT(Calendar[[#This Row],[Date]],"dddd")</f>
        <v>Saturday</v>
      </c>
      <c r="G1322" s="3" t="str">
        <f>TEXT(Calendar[[#This Row],[Date]],"mmmm")</f>
        <v>August</v>
      </c>
      <c r="H1322" s="3" t="str">
        <f>TEXT(Calendar[[#This Row],[Date]],"mmm")</f>
        <v>Aug</v>
      </c>
      <c r="I1322" s="3">
        <f>IF(MONTH(Calendar[[#This Row],[Date]])&gt;=7,YEAR(Calendar[[#This Row],[Date]])+1,YEAR(Calendar[[#This Row],[Date]]))</f>
        <v>2018</v>
      </c>
      <c r="J1322" s="3">
        <f>ROUNDUP(Calendar[[#This Row],[Month ]]/3,0)</f>
        <v>3</v>
      </c>
      <c r="K1322" s="3">
        <f>IF(Calendar[[#This Row],[Year]]=Calendar[[#This Row],[FY]],Calendar[[#This Row],[Qrt (CY)]],Calendar[[#This Row],[Qrt (CY)]]-2)</f>
        <v>1</v>
      </c>
      <c r="L1322" s="3">
        <f>WEEKDAY(Calendar[[#This Row],[Date]],2)</f>
        <v>6</v>
      </c>
    </row>
    <row r="1323" spans="2:12" x14ac:dyDescent="0.35">
      <c r="B1323" s="2">
        <v>42960</v>
      </c>
      <c r="C1323" s="3">
        <f>DAY(Calendar[[#This Row],[Date]])</f>
        <v>13</v>
      </c>
      <c r="D1323" s="3">
        <f>MONTH(Calendar[[#This Row],[Date]])</f>
        <v>8</v>
      </c>
      <c r="E1323" s="3">
        <f>YEAR(Calendar[[#This Row],[Date]])</f>
        <v>2017</v>
      </c>
      <c r="F1323" s="3" t="str">
        <f>TEXT(Calendar[[#This Row],[Date]],"dddd")</f>
        <v>Sunday</v>
      </c>
      <c r="G1323" s="3" t="str">
        <f>TEXT(Calendar[[#This Row],[Date]],"mmmm")</f>
        <v>August</v>
      </c>
      <c r="H1323" s="3" t="str">
        <f>TEXT(Calendar[[#This Row],[Date]],"mmm")</f>
        <v>Aug</v>
      </c>
      <c r="I1323" s="3">
        <f>IF(MONTH(Calendar[[#This Row],[Date]])&gt;=7,YEAR(Calendar[[#This Row],[Date]])+1,YEAR(Calendar[[#This Row],[Date]]))</f>
        <v>2018</v>
      </c>
      <c r="J1323" s="3">
        <f>ROUNDUP(Calendar[[#This Row],[Month ]]/3,0)</f>
        <v>3</v>
      </c>
      <c r="K1323" s="3">
        <f>IF(Calendar[[#This Row],[Year]]=Calendar[[#This Row],[FY]],Calendar[[#This Row],[Qrt (CY)]],Calendar[[#This Row],[Qrt (CY)]]-2)</f>
        <v>1</v>
      </c>
      <c r="L1323" s="3">
        <f>WEEKDAY(Calendar[[#This Row],[Date]],2)</f>
        <v>7</v>
      </c>
    </row>
    <row r="1324" spans="2:12" x14ac:dyDescent="0.35">
      <c r="B1324" s="2">
        <v>42961</v>
      </c>
      <c r="C1324" s="3">
        <f>DAY(Calendar[[#This Row],[Date]])</f>
        <v>14</v>
      </c>
      <c r="D1324" s="3">
        <f>MONTH(Calendar[[#This Row],[Date]])</f>
        <v>8</v>
      </c>
      <c r="E1324" s="3">
        <f>YEAR(Calendar[[#This Row],[Date]])</f>
        <v>2017</v>
      </c>
      <c r="F1324" s="3" t="str">
        <f>TEXT(Calendar[[#This Row],[Date]],"dddd")</f>
        <v>Monday</v>
      </c>
      <c r="G1324" s="3" t="str">
        <f>TEXT(Calendar[[#This Row],[Date]],"mmmm")</f>
        <v>August</v>
      </c>
      <c r="H1324" s="3" t="str">
        <f>TEXT(Calendar[[#This Row],[Date]],"mmm")</f>
        <v>Aug</v>
      </c>
      <c r="I1324" s="3">
        <f>IF(MONTH(Calendar[[#This Row],[Date]])&gt;=7,YEAR(Calendar[[#This Row],[Date]])+1,YEAR(Calendar[[#This Row],[Date]]))</f>
        <v>2018</v>
      </c>
      <c r="J1324" s="3">
        <f>ROUNDUP(Calendar[[#This Row],[Month ]]/3,0)</f>
        <v>3</v>
      </c>
      <c r="K1324" s="3">
        <f>IF(Calendar[[#This Row],[Year]]=Calendar[[#This Row],[FY]],Calendar[[#This Row],[Qrt (CY)]],Calendar[[#This Row],[Qrt (CY)]]-2)</f>
        <v>1</v>
      </c>
      <c r="L1324" s="3">
        <f>WEEKDAY(Calendar[[#This Row],[Date]],2)</f>
        <v>1</v>
      </c>
    </row>
    <row r="1325" spans="2:12" x14ac:dyDescent="0.35">
      <c r="B1325" s="2">
        <v>42962</v>
      </c>
      <c r="C1325" s="3">
        <f>DAY(Calendar[[#This Row],[Date]])</f>
        <v>15</v>
      </c>
      <c r="D1325" s="3">
        <f>MONTH(Calendar[[#This Row],[Date]])</f>
        <v>8</v>
      </c>
      <c r="E1325" s="3">
        <f>YEAR(Calendar[[#This Row],[Date]])</f>
        <v>2017</v>
      </c>
      <c r="F1325" s="3" t="str">
        <f>TEXT(Calendar[[#This Row],[Date]],"dddd")</f>
        <v>Tuesday</v>
      </c>
      <c r="G1325" s="3" t="str">
        <f>TEXT(Calendar[[#This Row],[Date]],"mmmm")</f>
        <v>August</v>
      </c>
      <c r="H1325" s="3" t="str">
        <f>TEXT(Calendar[[#This Row],[Date]],"mmm")</f>
        <v>Aug</v>
      </c>
      <c r="I1325" s="3">
        <f>IF(MONTH(Calendar[[#This Row],[Date]])&gt;=7,YEAR(Calendar[[#This Row],[Date]])+1,YEAR(Calendar[[#This Row],[Date]]))</f>
        <v>2018</v>
      </c>
      <c r="J1325" s="3">
        <f>ROUNDUP(Calendar[[#This Row],[Month ]]/3,0)</f>
        <v>3</v>
      </c>
      <c r="K1325" s="3">
        <f>IF(Calendar[[#This Row],[Year]]=Calendar[[#This Row],[FY]],Calendar[[#This Row],[Qrt (CY)]],Calendar[[#This Row],[Qrt (CY)]]-2)</f>
        <v>1</v>
      </c>
      <c r="L1325" s="3">
        <f>WEEKDAY(Calendar[[#This Row],[Date]],2)</f>
        <v>2</v>
      </c>
    </row>
    <row r="1326" spans="2:12" x14ac:dyDescent="0.35">
      <c r="B1326" s="2">
        <v>42963</v>
      </c>
      <c r="C1326" s="3">
        <f>DAY(Calendar[[#This Row],[Date]])</f>
        <v>16</v>
      </c>
      <c r="D1326" s="3">
        <f>MONTH(Calendar[[#This Row],[Date]])</f>
        <v>8</v>
      </c>
      <c r="E1326" s="3">
        <f>YEAR(Calendar[[#This Row],[Date]])</f>
        <v>2017</v>
      </c>
      <c r="F1326" s="3" t="str">
        <f>TEXT(Calendar[[#This Row],[Date]],"dddd")</f>
        <v>Wednesday</v>
      </c>
      <c r="G1326" s="3" t="str">
        <f>TEXT(Calendar[[#This Row],[Date]],"mmmm")</f>
        <v>August</v>
      </c>
      <c r="H1326" s="3" t="str">
        <f>TEXT(Calendar[[#This Row],[Date]],"mmm")</f>
        <v>Aug</v>
      </c>
      <c r="I1326" s="3">
        <f>IF(MONTH(Calendar[[#This Row],[Date]])&gt;=7,YEAR(Calendar[[#This Row],[Date]])+1,YEAR(Calendar[[#This Row],[Date]]))</f>
        <v>2018</v>
      </c>
      <c r="J1326" s="3">
        <f>ROUNDUP(Calendar[[#This Row],[Month ]]/3,0)</f>
        <v>3</v>
      </c>
      <c r="K1326" s="3">
        <f>IF(Calendar[[#This Row],[Year]]=Calendar[[#This Row],[FY]],Calendar[[#This Row],[Qrt (CY)]],Calendar[[#This Row],[Qrt (CY)]]-2)</f>
        <v>1</v>
      </c>
      <c r="L1326" s="3">
        <f>WEEKDAY(Calendar[[#This Row],[Date]],2)</f>
        <v>3</v>
      </c>
    </row>
    <row r="1327" spans="2:12" x14ac:dyDescent="0.35">
      <c r="B1327" s="2">
        <v>42964</v>
      </c>
      <c r="C1327" s="3">
        <f>DAY(Calendar[[#This Row],[Date]])</f>
        <v>17</v>
      </c>
      <c r="D1327" s="3">
        <f>MONTH(Calendar[[#This Row],[Date]])</f>
        <v>8</v>
      </c>
      <c r="E1327" s="3">
        <f>YEAR(Calendar[[#This Row],[Date]])</f>
        <v>2017</v>
      </c>
      <c r="F1327" s="3" t="str">
        <f>TEXT(Calendar[[#This Row],[Date]],"dddd")</f>
        <v>Thursday</v>
      </c>
      <c r="G1327" s="3" t="str">
        <f>TEXT(Calendar[[#This Row],[Date]],"mmmm")</f>
        <v>August</v>
      </c>
      <c r="H1327" s="3" t="str">
        <f>TEXT(Calendar[[#This Row],[Date]],"mmm")</f>
        <v>Aug</v>
      </c>
      <c r="I1327" s="3">
        <f>IF(MONTH(Calendar[[#This Row],[Date]])&gt;=7,YEAR(Calendar[[#This Row],[Date]])+1,YEAR(Calendar[[#This Row],[Date]]))</f>
        <v>2018</v>
      </c>
      <c r="J1327" s="3">
        <f>ROUNDUP(Calendar[[#This Row],[Month ]]/3,0)</f>
        <v>3</v>
      </c>
      <c r="K1327" s="3">
        <f>IF(Calendar[[#This Row],[Year]]=Calendar[[#This Row],[FY]],Calendar[[#This Row],[Qrt (CY)]],Calendar[[#This Row],[Qrt (CY)]]-2)</f>
        <v>1</v>
      </c>
      <c r="L1327" s="3">
        <f>WEEKDAY(Calendar[[#This Row],[Date]],2)</f>
        <v>4</v>
      </c>
    </row>
    <row r="1328" spans="2:12" x14ac:dyDescent="0.35">
      <c r="B1328" s="2">
        <v>42965</v>
      </c>
      <c r="C1328" s="3">
        <f>DAY(Calendar[[#This Row],[Date]])</f>
        <v>18</v>
      </c>
      <c r="D1328" s="3">
        <f>MONTH(Calendar[[#This Row],[Date]])</f>
        <v>8</v>
      </c>
      <c r="E1328" s="3">
        <f>YEAR(Calendar[[#This Row],[Date]])</f>
        <v>2017</v>
      </c>
      <c r="F1328" s="3" t="str">
        <f>TEXT(Calendar[[#This Row],[Date]],"dddd")</f>
        <v>Friday</v>
      </c>
      <c r="G1328" s="3" t="str">
        <f>TEXT(Calendar[[#This Row],[Date]],"mmmm")</f>
        <v>August</v>
      </c>
      <c r="H1328" s="3" t="str">
        <f>TEXT(Calendar[[#This Row],[Date]],"mmm")</f>
        <v>Aug</v>
      </c>
      <c r="I1328" s="3">
        <f>IF(MONTH(Calendar[[#This Row],[Date]])&gt;=7,YEAR(Calendar[[#This Row],[Date]])+1,YEAR(Calendar[[#This Row],[Date]]))</f>
        <v>2018</v>
      </c>
      <c r="J1328" s="3">
        <f>ROUNDUP(Calendar[[#This Row],[Month ]]/3,0)</f>
        <v>3</v>
      </c>
      <c r="K1328" s="3">
        <f>IF(Calendar[[#This Row],[Year]]=Calendar[[#This Row],[FY]],Calendar[[#This Row],[Qrt (CY)]],Calendar[[#This Row],[Qrt (CY)]]-2)</f>
        <v>1</v>
      </c>
      <c r="L1328" s="3">
        <f>WEEKDAY(Calendar[[#This Row],[Date]],2)</f>
        <v>5</v>
      </c>
    </row>
    <row r="1329" spans="2:12" x14ac:dyDescent="0.35">
      <c r="B1329" s="2">
        <v>42966</v>
      </c>
      <c r="C1329" s="3">
        <f>DAY(Calendar[[#This Row],[Date]])</f>
        <v>19</v>
      </c>
      <c r="D1329" s="3">
        <f>MONTH(Calendar[[#This Row],[Date]])</f>
        <v>8</v>
      </c>
      <c r="E1329" s="3">
        <f>YEAR(Calendar[[#This Row],[Date]])</f>
        <v>2017</v>
      </c>
      <c r="F1329" s="3" t="str">
        <f>TEXT(Calendar[[#This Row],[Date]],"dddd")</f>
        <v>Saturday</v>
      </c>
      <c r="G1329" s="3" t="str">
        <f>TEXT(Calendar[[#This Row],[Date]],"mmmm")</f>
        <v>August</v>
      </c>
      <c r="H1329" s="3" t="str">
        <f>TEXT(Calendar[[#This Row],[Date]],"mmm")</f>
        <v>Aug</v>
      </c>
      <c r="I1329" s="3">
        <f>IF(MONTH(Calendar[[#This Row],[Date]])&gt;=7,YEAR(Calendar[[#This Row],[Date]])+1,YEAR(Calendar[[#This Row],[Date]]))</f>
        <v>2018</v>
      </c>
      <c r="J1329" s="3">
        <f>ROUNDUP(Calendar[[#This Row],[Month ]]/3,0)</f>
        <v>3</v>
      </c>
      <c r="K1329" s="3">
        <f>IF(Calendar[[#This Row],[Year]]=Calendar[[#This Row],[FY]],Calendar[[#This Row],[Qrt (CY)]],Calendar[[#This Row],[Qrt (CY)]]-2)</f>
        <v>1</v>
      </c>
      <c r="L1329" s="3">
        <f>WEEKDAY(Calendar[[#This Row],[Date]],2)</f>
        <v>6</v>
      </c>
    </row>
    <row r="1330" spans="2:12" x14ac:dyDescent="0.35">
      <c r="B1330" s="2">
        <v>42967</v>
      </c>
      <c r="C1330" s="3">
        <f>DAY(Calendar[[#This Row],[Date]])</f>
        <v>20</v>
      </c>
      <c r="D1330" s="3">
        <f>MONTH(Calendar[[#This Row],[Date]])</f>
        <v>8</v>
      </c>
      <c r="E1330" s="3">
        <f>YEAR(Calendar[[#This Row],[Date]])</f>
        <v>2017</v>
      </c>
      <c r="F1330" s="3" t="str">
        <f>TEXT(Calendar[[#This Row],[Date]],"dddd")</f>
        <v>Sunday</v>
      </c>
      <c r="G1330" s="3" t="str">
        <f>TEXT(Calendar[[#This Row],[Date]],"mmmm")</f>
        <v>August</v>
      </c>
      <c r="H1330" s="3" t="str">
        <f>TEXT(Calendar[[#This Row],[Date]],"mmm")</f>
        <v>Aug</v>
      </c>
      <c r="I1330" s="3">
        <f>IF(MONTH(Calendar[[#This Row],[Date]])&gt;=7,YEAR(Calendar[[#This Row],[Date]])+1,YEAR(Calendar[[#This Row],[Date]]))</f>
        <v>2018</v>
      </c>
      <c r="J1330" s="3">
        <f>ROUNDUP(Calendar[[#This Row],[Month ]]/3,0)</f>
        <v>3</v>
      </c>
      <c r="K1330" s="3">
        <f>IF(Calendar[[#This Row],[Year]]=Calendar[[#This Row],[FY]],Calendar[[#This Row],[Qrt (CY)]],Calendar[[#This Row],[Qrt (CY)]]-2)</f>
        <v>1</v>
      </c>
      <c r="L1330" s="3">
        <f>WEEKDAY(Calendar[[#This Row],[Date]],2)</f>
        <v>7</v>
      </c>
    </row>
    <row r="1331" spans="2:12" x14ac:dyDescent="0.35">
      <c r="B1331" s="2">
        <v>42968</v>
      </c>
      <c r="C1331" s="3">
        <f>DAY(Calendar[[#This Row],[Date]])</f>
        <v>21</v>
      </c>
      <c r="D1331" s="3">
        <f>MONTH(Calendar[[#This Row],[Date]])</f>
        <v>8</v>
      </c>
      <c r="E1331" s="3">
        <f>YEAR(Calendar[[#This Row],[Date]])</f>
        <v>2017</v>
      </c>
      <c r="F1331" s="3" t="str">
        <f>TEXT(Calendar[[#This Row],[Date]],"dddd")</f>
        <v>Monday</v>
      </c>
      <c r="G1331" s="3" t="str">
        <f>TEXT(Calendar[[#This Row],[Date]],"mmmm")</f>
        <v>August</v>
      </c>
      <c r="H1331" s="3" t="str">
        <f>TEXT(Calendar[[#This Row],[Date]],"mmm")</f>
        <v>Aug</v>
      </c>
      <c r="I1331" s="3">
        <f>IF(MONTH(Calendar[[#This Row],[Date]])&gt;=7,YEAR(Calendar[[#This Row],[Date]])+1,YEAR(Calendar[[#This Row],[Date]]))</f>
        <v>2018</v>
      </c>
      <c r="J1331" s="3">
        <f>ROUNDUP(Calendar[[#This Row],[Month ]]/3,0)</f>
        <v>3</v>
      </c>
      <c r="K1331" s="3">
        <f>IF(Calendar[[#This Row],[Year]]=Calendar[[#This Row],[FY]],Calendar[[#This Row],[Qrt (CY)]],Calendar[[#This Row],[Qrt (CY)]]-2)</f>
        <v>1</v>
      </c>
      <c r="L1331" s="3">
        <f>WEEKDAY(Calendar[[#This Row],[Date]],2)</f>
        <v>1</v>
      </c>
    </row>
    <row r="1332" spans="2:12" x14ac:dyDescent="0.35">
      <c r="B1332" s="2">
        <v>42969</v>
      </c>
      <c r="C1332" s="3">
        <f>DAY(Calendar[[#This Row],[Date]])</f>
        <v>22</v>
      </c>
      <c r="D1332" s="3">
        <f>MONTH(Calendar[[#This Row],[Date]])</f>
        <v>8</v>
      </c>
      <c r="E1332" s="3">
        <f>YEAR(Calendar[[#This Row],[Date]])</f>
        <v>2017</v>
      </c>
      <c r="F1332" s="3" t="str">
        <f>TEXT(Calendar[[#This Row],[Date]],"dddd")</f>
        <v>Tuesday</v>
      </c>
      <c r="G1332" s="3" t="str">
        <f>TEXT(Calendar[[#This Row],[Date]],"mmmm")</f>
        <v>August</v>
      </c>
      <c r="H1332" s="3" t="str">
        <f>TEXT(Calendar[[#This Row],[Date]],"mmm")</f>
        <v>Aug</v>
      </c>
      <c r="I1332" s="3">
        <f>IF(MONTH(Calendar[[#This Row],[Date]])&gt;=7,YEAR(Calendar[[#This Row],[Date]])+1,YEAR(Calendar[[#This Row],[Date]]))</f>
        <v>2018</v>
      </c>
      <c r="J1332" s="3">
        <f>ROUNDUP(Calendar[[#This Row],[Month ]]/3,0)</f>
        <v>3</v>
      </c>
      <c r="K1332" s="3">
        <f>IF(Calendar[[#This Row],[Year]]=Calendar[[#This Row],[FY]],Calendar[[#This Row],[Qrt (CY)]],Calendar[[#This Row],[Qrt (CY)]]-2)</f>
        <v>1</v>
      </c>
      <c r="L1332" s="3">
        <f>WEEKDAY(Calendar[[#This Row],[Date]],2)</f>
        <v>2</v>
      </c>
    </row>
    <row r="1333" spans="2:12" x14ac:dyDescent="0.35">
      <c r="B1333" s="2">
        <v>42970</v>
      </c>
      <c r="C1333" s="3">
        <f>DAY(Calendar[[#This Row],[Date]])</f>
        <v>23</v>
      </c>
      <c r="D1333" s="3">
        <f>MONTH(Calendar[[#This Row],[Date]])</f>
        <v>8</v>
      </c>
      <c r="E1333" s="3">
        <f>YEAR(Calendar[[#This Row],[Date]])</f>
        <v>2017</v>
      </c>
      <c r="F1333" s="3" t="str">
        <f>TEXT(Calendar[[#This Row],[Date]],"dddd")</f>
        <v>Wednesday</v>
      </c>
      <c r="G1333" s="3" t="str">
        <f>TEXT(Calendar[[#This Row],[Date]],"mmmm")</f>
        <v>August</v>
      </c>
      <c r="H1333" s="3" t="str">
        <f>TEXT(Calendar[[#This Row],[Date]],"mmm")</f>
        <v>Aug</v>
      </c>
      <c r="I1333" s="3">
        <f>IF(MONTH(Calendar[[#This Row],[Date]])&gt;=7,YEAR(Calendar[[#This Row],[Date]])+1,YEAR(Calendar[[#This Row],[Date]]))</f>
        <v>2018</v>
      </c>
      <c r="J1333" s="3">
        <f>ROUNDUP(Calendar[[#This Row],[Month ]]/3,0)</f>
        <v>3</v>
      </c>
      <c r="K1333" s="3">
        <f>IF(Calendar[[#This Row],[Year]]=Calendar[[#This Row],[FY]],Calendar[[#This Row],[Qrt (CY)]],Calendar[[#This Row],[Qrt (CY)]]-2)</f>
        <v>1</v>
      </c>
      <c r="L1333" s="3">
        <f>WEEKDAY(Calendar[[#This Row],[Date]],2)</f>
        <v>3</v>
      </c>
    </row>
    <row r="1334" spans="2:12" x14ac:dyDescent="0.35">
      <c r="B1334" s="2">
        <v>42971</v>
      </c>
      <c r="C1334" s="3">
        <f>DAY(Calendar[[#This Row],[Date]])</f>
        <v>24</v>
      </c>
      <c r="D1334" s="3">
        <f>MONTH(Calendar[[#This Row],[Date]])</f>
        <v>8</v>
      </c>
      <c r="E1334" s="3">
        <f>YEAR(Calendar[[#This Row],[Date]])</f>
        <v>2017</v>
      </c>
      <c r="F1334" s="3" t="str">
        <f>TEXT(Calendar[[#This Row],[Date]],"dddd")</f>
        <v>Thursday</v>
      </c>
      <c r="G1334" s="3" t="str">
        <f>TEXT(Calendar[[#This Row],[Date]],"mmmm")</f>
        <v>August</v>
      </c>
      <c r="H1334" s="3" t="str">
        <f>TEXT(Calendar[[#This Row],[Date]],"mmm")</f>
        <v>Aug</v>
      </c>
      <c r="I1334" s="3">
        <f>IF(MONTH(Calendar[[#This Row],[Date]])&gt;=7,YEAR(Calendar[[#This Row],[Date]])+1,YEAR(Calendar[[#This Row],[Date]]))</f>
        <v>2018</v>
      </c>
      <c r="J1334" s="3">
        <f>ROUNDUP(Calendar[[#This Row],[Month ]]/3,0)</f>
        <v>3</v>
      </c>
      <c r="K1334" s="3">
        <f>IF(Calendar[[#This Row],[Year]]=Calendar[[#This Row],[FY]],Calendar[[#This Row],[Qrt (CY)]],Calendar[[#This Row],[Qrt (CY)]]-2)</f>
        <v>1</v>
      </c>
      <c r="L1334" s="3">
        <f>WEEKDAY(Calendar[[#This Row],[Date]],2)</f>
        <v>4</v>
      </c>
    </row>
    <row r="1335" spans="2:12" x14ac:dyDescent="0.35">
      <c r="B1335" s="2">
        <v>42972</v>
      </c>
      <c r="C1335" s="3">
        <f>DAY(Calendar[[#This Row],[Date]])</f>
        <v>25</v>
      </c>
      <c r="D1335" s="3">
        <f>MONTH(Calendar[[#This Row],[Date]])</f>
        <v>8</v>
      </c>
      <c r="E1335" s="3">
        <f>YEAR(Calendar[[#This Row],[Date]])</f>
        <v>2017</v>
      </c>
      <c r="F1335" s="3" t="str">
        <f>TEXT(Calendar[[#This Row],[Date]],"dddd")</f>
        <v>Friday</v>
      </c>
      <c r="G1335" s="3" t="str">
        <f>TEXT(Calendar[[#This Row],[Date]],"mmmm")</f>
        <v>August</v>
      </c>
      <c r="H1335" s="3" t="str">
        <f>TEXT(Calendar[[#This Row],[Date]],"mmm")</f>
        <v>Aug</v>
      </c>
      <c r="I1335" s="3">
        <f>IF(MONTH(Calendar[[#This Row],[Date]])&gt;=7,YEAR(Calendar[[#This Row],[Date]])+1,YEAR(Calendar[[#This Row],[Date]]))</f>
        <v>2018</v>
      </c>
      <c r="J1335" s="3">
        <f>ROUNDUP(Calendar[[#This Row],[Month ]]/3,0)</f>
        <v>3</v>
      </c>
      <c r="K1335" s="3">
        <f>IF(Calendar[[#This Row],[Year]]=Calendar[[#This Row],[FY]],Calendar[[#This Row],[Qrt (CY)]],Calendar[[#This Row],[Qrt (CY)]]-2)</f>
        <v>1</v>
      </c>
      <c r="L1335" s="3">
        <f>WEEKDAY(Calendar[[#This Row],[Date]],2)</f>
        <v>5</v>
      </c>
    </row>
    <row r="1336" spans="2:12" x14ac:dyDescent="0.35">
      <c r="B1336" s="2">
        <v>42973</v>
      </c>
      <c r="C1336" s="3">
        <f>DAY(Calendar[[#This Row],[Date]])</f>
        <v>26</v>
      </c>
      <c r="D1336" s="3">
        <f>MONTH(Calendar[[#This Row],[Date]])</f>
        <v>8</v>
      </c>
      <c r="E1336" s="3">
        <f>YEAR(Calendar[[#This Row],[Date]])</f>
        <v>2017</v>
      </c>
      <c r="F1336" s="3" t="str">
        <f>TEXT(Calendar[[#This Row],[Date]],"dddd")</f>
        <v>Saturday</v>
      </c>
      <c r="G1336" s="3" t="str">
        <f>TEXT(Calendar[[#This Row],[Date]],"mmmm")</f>
        <v>August</v>
      </c>
      <c r="H1336" s="3" t="str">
        <f>TEXT(Calendar[[#This Row],[Date]],"mmm")</f>
        <v>Aug</v>
      </c>
      <c r="I1336" s="3">
        <f>IF(MONTH(Calendar[[#This Row],[Date]])&gt;=7,YEAR(Calendar[[#This Row],[Date]])+1,YEAR(Calendar[[#This Row],[Date]]))</f>
        <v>2018</v>
      </c>
      <c r="J1336" s="3">
        <f>ROUNDUP(Calendar[[#This Row],[Month ]]/3,0)</f>
        <v>3</v>
      </c>
      <c r="K1336" s="3">
        <f>IF(Calendar[[#This Row],[Year]]=Calendar[[#This Row],[FY]],Calendar[[#This Row],[Qrt (CY)]],Calendar[[#This Row],[Qrt (CY)]]-2)</f>
        <v>1</v>
      </c>
      <c r="L1336" s="3">
        <f>WEEKDAY(Calendar[[#This Row],[Date]],2)</f>
        <v>6</v>
      </c>
    </row>
    <row r="1337" spans="2:12" x14ac:dyDescent="0.35">
      <c r="B1337" s="2">
        <v>42974</v>
      </c>
      <c r="C1337" s="3">
        <f>DAY(Calendar[[#This Row],[Date]])</f>
        <v>27</v>
      </c>
      <c r="D1337" s="3">
        <f>MONTH(Calendar[[#This Row],[Date]])</f>
        <v>8</v>
      </c>
      <c r="E1337" s="3">
        <f>YEAR(Calendar[[#This Row],[Date]])</f>
        <v>2017</v>
      </c>
      <c r="F1337" s="3" t="str">
        <f>TEXT(Calendar[[#This Row],[Date]],"dddd")</f>
        <v>Sunday</v>
      </c>
      <c r="G1337" s="3" t="str">
        <f>TEXT(Calendar[[#This Row],[Date]],"mmmm")</f>
        <v>August</v>
      </c>
      <c r="H1337" s="3" t="str">
        <f>TEXT(Calendar[[#This Row],[Date]],"mmm")</f>
        <v>Aug</v>
      </c>
      <c r="I1337" s="3">
        <f>IF(MONTH(Calendar[[#This Row],[Date]])&gt;=7,YEAR(Calendar[[#This Row],[Date]])+1,YEAR(Calendar[[#This Row],[Date]]))</f>
        <v>2018</v>
      </c>
      <c r="J1337" s="3">
        <f>ROUNDUP(Calendar[[#This Row],[Month ]]/3,0)</f>
        <v>3</v>
      </c>
      <c r="K1337" s="3">
        <f>IF(Calendar[[#This Row],[Year]]=Calendar[[#This Row],[FY]],Calendar[[#This Row],[Qrt (CY)]],Calendar[[#This Row],[Qrt (CY)]]-2)</f>
        <v>1</v>
      </c>
      <c r="L1337" s="3">
        <f>WEEKDAY(Calendar[[#This Row],[Date]],2)</f>
        <v>7</v>
      </c>
    </row>
    <row r="1338" spans="2:12" x14ac:dyDescent="0.35">
      <c r="B1338" s="2">
        <v>42975</v>
      </c>
      <c r="C1338" s="3">
        <f>DAY(Calendar[[#This Row],[Date]])</f>
        <v>28</v>
      </c>
      <c r="D1338" s="3">
        <f>MONTH(Calendar[[#This Row],[Date]])</f>
        <v>8</v>
      </c>
      <c r="E1338" s="3">
        <f>YEAR(Calendar[[#This Row],[Date]])</f>
        <v>2017</v>
      </c>
      <c r="F1338" s="3" t="str">
        <f>TEXT(Calendar[[#This Row],[Date]],"dddd")</f>
        <v>Monday</v>
      </c>
      <c r="G1338" s="3" t="str">
        <f>TEXT(Calendar[[#This Row],[Date]],"mmmm")</f>
        <v>August</v>
      </c>
      <c r="H1338" s="3" t="str">
        <f>TEXT(Calendar[[#This Row],[Date]],"mmm")</f>
        <v>Aug</v>
      </c>
      <c r="I1338" s="3">
        <f>IF(MONTH(Calendar[[#This Row],[Date]])&gt;=7,YEAR(Calendar[[#This Row],[Date]])+1,YEAR(Calendar[[#This Row],[Date]]))</f>
        <v>2018</v>
      </c>
      <c r="J1338" s="3">
        <f>ROUNDUP(Calendar[[#This Row],[Month ]]/3,0)</f>
        <v>3</v>
      </c>
      <c r="K1338" s="3">
        <f>IF(Calendar[[#This Row],[Year]]=Calendar[[#This Row],[FY]],Calendar[[#This Row],[Qrt (CY)]],Calendar[[#This Row],[Qrt (CY)]]-2)</f>
        <v>1</v>
      </c>
      <c r="L1338" s="3">
        <f>WEEKDAY(Calendar[[#This Row],[Date]],2)</f>
        <v>1</v>
      </c>
    </row>
    <row r="1339" spans="2:12" x14ac:dyDescent="0.35">
      <c r="B1339" s="2">
        <v>42976</v>
      </c>
      <c r="C1339" s="3">
        <f>DAY(Calendar[[#This Row],[Date]])</f>
        <v>29</v>
      </c>
      <c r="D1339" s="3">
        <f>MONTH(Calendar[[#This Row],[Date]])</f>
        <v>8</v>
      </c>
      <c r="E1339" s="3">
        <f>YEAR(Calendar[[#This Row],[Date]])</f>
        <v>2017</v>
      </c>
      <c r="F1339" s="3" t="str">
        <f>TEXT(Calendar[[#This Row],[Date]],"dddd")</f>
        <v>Tuesday</v>
      </c>
      <c r="G1339" s="3" t="str">
        <f>TEXT(Calendar[[#This Row],[Date]],"mmmm")</f>
        <v>August</v>
      </c>
      <c r="H1339" s="3" t="str">
        <f>TEXT(Calendar[[#This Row],[Date]],"mmm")</f>
        <v>Aug</v>
      </c>
      <c r="I1339" s="3">
        <f>IF(MONTH(Calendar[[#This Row],[Date]])&gt;=7,YEAR(Calendar[[#This Row],[Date]])+1,YEAR(Calendar[[#This Row],[Date]]))</f>
        <v>2018</v>
      </c>
      <c r="J1339" s="3">
        <f>ROUNDUP(Calendar[[#This Row],[Month ]]/3,0)</f>
        <v>3</v>
      </c>
      <c r="K1339" s="3">
        <f>IF(Calendar[[#This Row],[Year]]=Calendar[[#This Row],[FY]],Calendar[[#This Row],[Qrt (CY)]],Calendar[[#This Row],[Qrt (CY)]]-2)</f>
        <v>1</v>
      </c>
      <c r="L1339" s="3">
        <f>WEEKDAY(Calendar[[#This Row],[Date]],2)</f>
        <v>2</v>
      </c>
    </row>
    <row r="1340" spans="2:12" x14ac:dyDescent="0.35">
      <c r="B1340" s="2">
        <v>42977</v>
      </c>
      <c r="C1340" s="3">
        <f>DAY(Calendar[[#This Row],[Date]])</f>
        <v>30</v>
      </c>
      <c r="D1340" s="3">
        <f>MONTH(Calendar[[#This Row],[Date]])</f>
        <v>8</v>
      </c>
      <c r="E1340" s="3">
        <f>YEAR(Calendar[[#This Row],[Date]])</f>
        <v>2017</v>
      </c>
      <c r="F1340" s="3" t="str">
        <f>TEXT(Calendar[[#This Row],[Date]],"dddd")</f>
        <v>Wednesday</v>
      </c>
      <c r="G1340" s="3" t="str">
        <f>TEXT(Calendar[[#This Row],[Date]],"mmmm")</f>
        <v>August</v>
      </c>
      <c r="H1340" s="3" t="str">
        <f>TEXT(Calendar[[#This Row],[Date]],"mmm")</f>
        <v>Aug</v>
      </c>
      <c r="I1340" s="3">
        <f>IF(MONTH(Calendar[[#This Row],[Date]])&gt;=7,YEAR(Calendar[[#This Row],[Date]])+1,YEAR(Calendar[[#This Row],[Date]]))</f>
        <v>2018</v>
      </c>
      <c r="J1340" s="3">
        <f>ROUNDUP(Calendar[[#This Row],[Month ]]/3,0)</f>
        <v>3</v>
      </c>
      <c r="K1340" s="3">
        <f>IF(Calendar[[#This Row],[Year]]=Calendar[[#This Row],[FY]],Calendar[[#This Row],[Qrt (CY)]],Calendar[[#This Row],[Qrt (CY)]]-2)</f>
        <v>1</v>
      </c>
      <c r="L1340" s="3">
        <f>WEEKDAY(Calendar[[#This Row],[Date]],2)</f>
        <v>3</v>
      </c>
    </row>
    <row r="1341" spans="2:12" x14ac:dyDescent="0.35">
      <c r="B1341" s="2">
        <v>42978</v>
      </c>
      <c r="C1341" s="3">
        <f>DAY(Calendar[[#This Row],[Date]])</f>
        <v>31</v>
      </c>
      <c r="D1341" s="3">
        <f>MONTH(Calendar[[#This Row],[Date]])</f>
        <v>8</v>
      </c>
      <c r="E1341" s="3">
        <f>YEAR(Calendar[[#This Row],[Date]])</f>
        <v>2017</v>
      </c>
      <c r="F1341" s="3" t="str">
        <f>TEXT(Calendar[[#This Row],[Date]],"dddd")</f>
        <v>Thursday</v>
      </c>
      <c r="G1341" s="3" t="str">
        <f>TEXT(Calendar[[#This Row],[Date]],"mmmm")</f>
        <v>August</v>
      </c>
      <c r="H1341" s="3" t="str">
        <f>TEXT(Calendar[[#This Row],[Date]],"mmm")</f>
        <v>Aug</v>
      </c>
      <c r="I1341" s="3">
        <f>IF(MONTH(Calendar[[#This Row],[Date]])&gt;=7,YEAR(Calendar[[#This Row],[Date]])+1,YEAR(Calendar[[#This Row],[Date]]))</f>
        <v>2018</v>
      </c>
      <c r="J1341" s="3">
        <f>ROUNDUP(Calendar[[#This Row],[Month ]]/3,0)</f>
        <v>3</v>
      </c>
      <c r="K1341" s="3">
        <f>IF(Calendar[[#This Row],[Year]]=Calendar[[#This Row],[FY]],Calendar[[#This Row],[Qrt (CY)]],Calendar[[#This Row],[Qrt (CY)]]-2)</f>
        <v>1</v>
      </c>
      <c r="L1341" s="3">
        <f>WEEKDAY(Calendar[[#This Row],[Date]],2)</f>
        <v>4</v>
      </c>
    </row>
    <row r="1342" spans="2:12" x14ac:dyDescent="0.35">
      <c r="B1342" s="2">
        <v>42979</v>
      </c>
      <c r="C1342" s="3">
        <f>DAY(Calendar[[#This Row],[Date]])</f>
        <v>1</v>
      </c>
      <c r="D1342" s="3">
        <f>MONTH(Calendar[[#This Row],[Date]])</f>
        <v>9</v>
      </c>
      <c r="E1342" s="3">
        <f>YEAR(Calendar[[#This Row],[Date]])</f>
        <v>2017</v>
      </c>
      <c r="F1342" s="3" t="str">
        <f>TEXT(Calendar[[#This Row],[Date]],"dddd")</f>
        <v>Friday</v>
      </c>
      <c r="G1342" s="3" t="str">
        <f>TEXT(Calendar[[#This Row],[Date]],"mmmm")</f>
        <v>September</v>
      </c>
      <c r="H1342" s="3" t="str">
        <f>TEXT(Calendar[[#This Row],[Date]],"mmm")</f>
        <v>Sep</v>
      </c>
      <c r="I1342" s="3">
        <f>IF(MONTH(Calendar[[#This Row],[Date]])&gt;=7,YEAR(Calendar[[#This Row],[Date]])+1,YEAR(Calendar[[#This Row],[Date]]))</f>
        <v>2018</v>
      </c>
      <c r="J1342" s="3">
        <f>ROUNDUP(Calendar[[#This Row],[Month ]]/3,0)</f>
        <v>3</v>
      </c>
      <c r="K1342" s="3">
        <f>IF(Calendar[[#This Row],[Year]]=Calendar[[#This Row],[FY]],Calendar[[#This Row],[Qrt (CY)]],Calendar[[#This Row],[Qrt (CY)]]-2)</f>
        <v>1</v>
      </c>
      <c r="L1342" s="3">
        <f>WEEKDAY(Calendar[[#This Row],[Date]],2)</f>
        <v>5</v>
      </c>
    </row>
    <row r="1343" spans="2:12" x14ac:dyDescent="0.35">
      <c r="B1343" s="2">
        <v>42980</v>
      </c>
      <c r="C1343" s="3">
        <f>DAY(Calendar[[#This Row],[Date]])</f>
        <v>2</v>
      </c>
      <c r="D1343" s="3">
        <f>MONTH(Calendar[[#This Row],[Date]])</f>
        <v>9</v>
      </c>
      <c r="E1343" s="3">
        <f>YEAR(Calendar[[#This Row],[Date]])</f>
        <v>2017</v>
      </c>
      <c r="F1343" s="3" t="str">
        <f>TEXT(Calendar[[#This Row],[Date]],"dddd")</f>
        <v>Saturday</v>
      </c>
      <c r="G1343" s="3" t="str">
        <f>TEXT(Calendar[[#This Row],[Date]],"mmmm")</f>
        <v>September</v>
      </c>
      <c r="H1343" s="3" t="str">
        <f>TEXT(Calendar[[#This Row],[Date]],"mmm")</f>
        <v>Sep</v>
      </c>
      <c r="I1343" s="3">
        <f>IF(MONTH(Calendar[[#This Row],[Date]])&gt;=7,YEAR(Calendar[[#This Row],[Date]])+1,YEAR(Calendar[[#This Row],[Date]]))</f>
        <v>2018</v>
      </c>
      <c r="J1343" s="3">
        <f>ROUNDUP(Calendar[[#This Row],[Month ]]/3,0)</f>
        <v>3</v>
      </c>
      <c r="K1343" s="3">
        <f>IF(Calendar[[#This Row],[Year]]=Calendar[[#This Row],[FY]],Calendar[[#This Row],[Qrt (CY)]],Calendar[[#This Row],[Qrt (CY)]]-2)</f>
        <v>1</v>
      </c>
      <c r="L1343" s="3">
        <f>WEEKDAY(Calendar[[#This Row],[Date]],2)</f>
        <v>6</v>
      </c>
    </row>
    <row r="1344" spans="2:12" x14ac:dyDescent="0.35">
      <c r="B1344" s="2">
        <v>42981</v>
      </c>
      <c r="C1344" s="3">
        <f>DAY(Calendar[[#This Row],[Date]])</f>
        <v>3</v>
      </c>
      <c r="D1344" s="3">
        <f>MONTH(Calendar[[#This Row],[Date]])</f>
        <v>9</v>
      </c>
      <c r="E1344" s="3">
        <f>YEAR(Calendar[[#This Row],[Date]])</f>
        <v>2017</v>
      </c>
      <c r="F1344" s="3" t="str">
        <f>TEXT(Calendar[[#This Row],[Date]],"dddd")</f>
        <v>Sunday</v>
      </c>
      <c r="G1344" s="3" t="str">
        <f>TEXT(Calendar[[#This Row],[Date]],"mmmm")</f>
        <v>September</v>
      </c>
      <c r="H1344" s="3" t="str">
        <f>TEXT(Calendar[[#This Row],[Date]],"mmm")</f>
        <v>Sep</v>
      </c>
      <c r="I1344" s="3">
        <f>IF(MONTH(Calendar[[#This Row],[Date]])&gt;=7,YEAR(Calendar[[#This Row],[Date]])+1,YEAR(Calendar[[#This Row],[Date]]))</f>
        <v>2018</v>
      </c>
      <c r="J1344" s="3">
        <f>ROUNDUP(Calendar[[#This Row],[Month ]]/3,0)</f>
        <v>3</v>
      </c>
      <c r="K1344" s="3">
        <f>IF(Calendar[[#This Row],[Year]]=Calendar[[#This Row],[FY]],Calendar[[#This Row],[Qrt (CY)]],Calendar[[#This Row],[Qrt (CY)]]-2)</f>
        <v>1</v>
      </c>
      <c r="L1344" s="3">
        <f>WEEKDAY(Calendar[[#This Row],[Date]],2)</f>
        <v>7</v>
      </c>
    </row>
    <row r="1345" spans="2:12" x14ac:dyDescent="0.35">
      <c r="B1345" s="2">
        <v>42982</v>
      </c>
      <c r="C1345" s="3">
        <f>DAY(Calendar[[#This Row],[Date]])</f>
        <v>4</v>
      </c>
      <c r="D1345" s="3">
        <f>MONTH(Calendar[[#This Row],[Date]])</f>
        <v>9</v>
      </c>
      <c r="E1345" s="3">
        <f>YEAR(Calendar[[#This Row],[Date]])</f>
        <v>2017</v>
      </c>
      <c r="F1345" s="3" t="str">
        <f>TEXT(Calendar[[#This Row],[Date]],"dddd")</f>
        <v>Monday</v>
      </c>
      <c r="G1345" s="3" t="str">
        <f>TEXT(Calendar[[#This Row],[Date]],"mmmm")</f>
        <v>September</v>
      </c>
      <c r="H1345" s="3" t="str">
        <f>TEXT(Calendar[[#This Row],[Date]],"mmm")</f>
        <v>Sep</v>
      </c>
      <c r="I1345" s="3">
        <f>IF(MONTH(Calendar[[#This Row],[Date]])&gt;=7,YEAR(Calendar[[#This Row],[Date]])+1,YEAR(Calendar[[#This Row],[Date]]))</f>
        <v>2018</v>
      </c>
      <c r="J1345" s="3">
        <f>ROUNDUP(Calendar[[#This Row],[Month ]]/3,0)</f>
        <v>3</v>
      </c>
      <c r="K1345" s="3">
        <f>IF(Calendar[[#This Row],[Year]]=Calendar[[#This Row],[FY]],Calendar[[#This Row],[Qrt (CY)]],Calendar[[#This Row],[Qrt (CY)]]-2)</f>
        <v>1</v>
      </c>
      <c r="L1345" s="3">
        <f>WEEKDAY(Calendar[[#This Row],[Date]],2)</f>
        <v>1</v>
      </c>
    </row>
    <row r="1346" spans="2:12" x14ac:dyDescent="0.35">
      <c r="B1346" s="2">
        <v>42983</v>
      </c>
      <c r="C1346" s="3">
        <f>DAY(Calendar[[#This Row],[Date]])</f>
        <v>5</v>
      </c>
      <c r="D1346" s="3">
        <f>MONTH(Calendar[[#This Row],[Date]])</f>
        <v>9</v>
      </c>
      <c r="E1346" s="3">
        <f>YEAR(Calendar[[#This Row],[Date]])</f>
        <v>2017</v>
      </c>
      <c r="F1346" s="3" t="str">
        <f>TEXT(Calendar[[#This Row],[Date]],"dddd")</f>
        <v>Tuesday</v>
      </c>
      <c r="G1346" s="3" t="str">
        <f>TEXT(Calendar[[#This Row],[Date]],"mmmm")</f>
        <v>September</v>
      </c>
      <c r="H1346" s="3" t="str">
        <f>TEXT(Calendar[[#This Row],[Date]],"mmm")</f>
        <v>Sep</v>
      </c>
      <c r="I1346" s="3">
        <f>IF(MONTH(Calendar[[#This Row],[Date]])&gt;=7,YEAR(Calendar[[#This Row],[Date]])+1,YEAR(Calendar[[#This Row],[Date]]))</f>
        <v>2018</v>
      </c>
      <c r="J1346" s="3">
        <f>ROUNDUP(Calendar[[#This Row],[Month ]]/3,0)</f>
        <v>3</v>
      </c>
      <c r="K1346" s="3">
        <f>IF(Calendar[[#This Row],[Year]]=Calendar[[#This Row],[FY]],Calendar[[#This Row],[Qrt (CY)]],Calendar[[#This Row],[Qrt (CY)]]-2)</f>
        <v>1</v>
      </c>
      <c r="L1346" s="3">
        <f>WEEKDAY(Calendar[[#This Row],[Date]],2)</f>
        <v>2</v>
      </c>
    </row>
    <row r="1347" spans="2:12" x14ac:dyDescent="0.35">
      <c r="B1347" s="2">
        <v>42984</v>
      </c>
      <c r="C1347" s="3">
        <f>DAY(Calendar[[#This Row],[Date]])</f>
        <v>6</v>
      </c>
      <c r="D1347" s="3">
        <f>MONTH(Calendar[[#This Row],[Date]])</f>
        <v>9</v>
      </c>
      <c r="E1347" s="3">
        <f>YEAR(Calendar[[#This Row],[Date]])</f>
        <v>2017</v>
      </c>
      <c r="F1347" s="3" t="str">
        <f>TEXT(Calendar[[#This Row],[Date]],"dddd")</f>
        <v>Wednesday</v>
      </c>
      <c r="G1347" s="3" t="str">
        <f>TEXT(Calendar[[#This Row],[Date]],"mmmm")</f>
        <v>September</v>
      </c>
      <c r="H1347" s="3" t="str">
        <f>TEXT(Calendar[[#This Row],[Date]],"mmm")</f>
        <v>Sep</v>
      </c>
      <c r="I1347" s="3">
        <f>IF(MONTH(Calendar[[#This Row],[Date]])&gt;=7,YEAR(Calendar[[#This Row],[Date]])+1,YEAR(Calendar[[#This Row],[Date]]))</f>
        <v>2018</v>
      </c>
      <c r="J1347" s="3">
        <f>ROUNDUP(Calendar[[#This Row],[Month ]]/3,0)</f>
        <v>3</v>
      </c>
      <c r="K1347" s="3">
        <f>IF(Calendar[[#This Row],[Year]]=Calendar[[#This Row],[FY]],Calendar[[#This Row],[Qrt (CY)]],Calendar[[#This Row],[Qrt (CY)]]-2)</f>
        <v>1</v>
      </c>
      <c r="L1347" s="3">
        <f>WEEKDAY(Calendar[[#This Row],[Date]],2)</f>
        <v>3</v>
      </c>
    </row>
    <row r="1348" spans="2:12" x14ac:dyDescent="0.35">
      <c r="B1348" s="2">
        <v>42985</v>
      </c>
      <c r="C1348" s="3">
        <f>DAY(Calendar[[#This Row],[Date]])</f>
        <v>7</v>
      </c>
      <c r="D1348" s="3">
        <f>MONTH(Calendar[[#This Row],[Date]])</f>
        <v>9</v>
      </c>
      <c r="E1348" s="3">
        <f>YEAR(Calendar[[#This Row],[Date]])</f>
        <v>2017</v>
      </c>
      <c r="F1348" s="3" t="str">
        <f>TEXT(Calendar[[#This Row],[Date]],"dddd")</f>
        <v>Thursday</v>
      </c>
      <c r="G1348" s="3" t="str">
        <f>TEXT(Calendar[[#This Row],[Date]],"mmmm")</f>
        <v>September</v>
      </c>
      <c r="H1348" s="3" t="str">
        <f>TEXT(Calendar[[#This Row],[Date]],"mmm")</f>
        <v>Sep</v>
      </c>
      <c r="I1348" s="3">
        <f>IF(MONTH(Calendar[[#This Row],[Date]])&gt;=7,YEAR(Calendar[[#This Row],[Date]])+1,YEAR(Calendar[[#This Row],[Date]]))</f>
        <v>2018</v>
      </c>
      <c r="J1348" s="3">
        <f>ROUNDUP(Calendar[[#This Row],[Month ]]/3,0)</f>
        <v>3</v>
      </c>
      <c r="K1348" s="3">
        <f>IF(Calendar[[#This Row],[Year]]=Calendar[[#This Row],[FY]],Calendar[[#This Row],[Qrt (CY)]],Calendar[[#This Row],[Qrt (CY)]]-2)</f>
        <v>1</v>
      </c>
      <c r="L1348" s="3">
        <f>WEEKDAY(Calendar[[#This Row],[Date]],2)</f>
        <v>4</v>
      </c>
    </row>
    <row r="1349" spans="2:12" x14ac:dyDescent="0.35">
      <c r="B1349" s="2">
        <v>42986</v>
      </c>
      <c r="C1349" s="3">
        <f>DAY(Calendar[[#This Row],[Date]])</f>
        <v>8</v>
      </c>
      <c r="D1349" s="3">
        <f>MONTH(Calendar[[#This Row],[Date]])</f>
        <v>9</v>
      </c>
      <c r="E1349" s="3">
        <f>YEAR(Calendar[[#This Row],[Date]])</f>
        <v>2017</v>
      </c>
      <c r="F1349" s="3" t="str">
        <f>TEXT(Calendar[[#This Row],[Date]],"dddd")</f>
        <v>Friday</v>
      </c>
      <c r="G1349" s="3" t="str">
        <f>TEXT(Calendar[[#This Row],[Date]],"mmmm")</f>
        <v>September</v>
      </c>
      <c r="H1349" s="3" t="str">
        <f>TEXT(Calendar[[#This Row],[Date]],"mmm")</f>
        <v>Sep</v>
      </c>
      <c r="I1349" s="3">
        <f>IF(MONTH(Calendar[[#This Row],[Date]])&gt;=7,YEAR(Calendar[[#This Row],[Date]])+1,YEAR(Calendar[[#This Row],[Date]]))</f>
        <v>2018</v>
      </c>
      <c r="J1349" s="3">
        <f>ROUNDUP(Calendar[[#This Row],[Month ]]/3,0)</f>
        <v>3</v>
      </c>
      <c r="K1349" s="3">
        <f>IF(Calendar[[#This Row],[Year]]=Calendar[[#This Row],[FY]],Calendar[[#This Row],[Qrt (CY)]],Calendar[[#This Row],[Qrt (CY)]]-2)</f>
        <v>1</v>
      </c>
      <c r="L1349" s="3">
        <f>WEEKDAY(Calendar[[#This Row],[Date]],2)</f>
        <v>5</v>
      </c>
    </row>
    <row r="1350" spans="2:12" x14ac:dyDescent="0.35">
      <c r="B1350" s="2">
        <v>42987</v>
      </c>
      <c r="C1350" s="3">
        <f>DAY(Calendar[[#This Row],[Date]])</f>
        <v>9</v>
      </c>
      <c r="D1350" s="3">
        <f>MONTH(Calendar[[#This Row],[Date]])</f>
        <v>9</v>
      </c>
      <c r="E1350" s="3">
        <f>YEAR(Calendar[[#This Row],[Date]])</f>
        <v>2017</v>
      </c>
      <c r="F1350" s="3" t="str">
        <f>TEXT(Calendar[[#This Row],[Date]],"dddd")</f>
        <v>Saturday</v>
      </c>
      <c r="G1350" s="3" t="str">
        <f>TEXT(Calendar[[#This Row],[Date]],"mmmm")</f>
        <v>September</v>
      </c>
      <c r="H1350" s="3" t="str">
        <f>TEXT(Calendar[[#This Row],[Date]],"mmm")</f>
        <v>Sep</v>
      </c>
      <c r="I1350" s="3">
        <f>IF(MONTH(Calendar[[#This Row],[Date]])&gt;=7,YEAR(Calendar[[#This Row],[Date]])+1,YEAR(Calendar[[#This Row],[Date]]))</f>
        <v>2018</v>
      </c>
      <c r="J1350" s="3">
        <f>ROUNDUP(Calendar[[#This Row],[Month ]]/3,0)</f>
        <v>3</v>
      </c>
      <c r="K1350" s="3">
        <f>IF(Calendar[[#This Row],[Year]]=Calendar[[#This Row],[FY]],Calendar[[#This Row],[Qrt (CY)]],Calendar[[#This Row],[Qrt (CY)]]-2)</f>
        <v>1</v>
      </c>
      <c r="L1350" s="3">
        <f>WEEKDAY(Calendar[[#This Row],[Date]],2)</f>
        <v>6</v>
      </c>
    </row>
    <row r="1351" spans="2:12" x14ac:dyDescent="0.35">
      <c r="B1351" s="2">
        <v>42988</v>
      </c>
      <c r="C1351" s="3">
        <f>DAY(Calendar[[#This Row],[Date]])</f>
        <v>10</v>
      </c>
      <c r="D1351" s="3">
        <f>MONTH(Calendar[[#This Row],[Date]])</f>
        <v>9</v>
      </c>
      <c r="E1351" s="3">
        <f>YEAR(Calendar[[#This Row],[Date]])</f>
        <v>2017</v>
      </c>
      <c r="F1351" s="3" t="str">
        <f>TEXT(Calendar[[#This Row],[Date]],"dddd")</f>
        <v>Sunday</v>
      </c>
      <c r="G1351" s="3" t="str">
        <f>TEXT(Calendar[[#This Row],[Date]],"mmmm")</f>
        <v>September</v>
      </c>
      <c r="H1351" s="3" t="str">
        <f>TEXT(Calendar[[#This Row],[Date]],"mmm")</f>
        <v>Sep</v>
      </c>
      <c r="I1351" s="3">
        <f>IF(MONTH(Calendar[[#This Row],[Date]])&gt;=7,YEAR(Calendar[[#This Row],[Date]])+1,YEAR(Calendar[[#This Row],[Date]]))</f>
        <v>2018</v>
      </c>
      <c r="J1351" s="3">
        <f>ROUNDUP(Calendar[[#This Row],[Month ]]/3,0)</f>
        <v>3</v>
      </c>
      <c r="K1351" s="3">
        <f>IF(Calendar[[#This Row],[Year]]=Calendar[[#This Row],[FY]],Calendar[[#This Row],[Qrt (CY)]],Calendar[[#This Row],[Qrt (CY)]]-2)</f>
        <v>1</v>
      </c>
      <c r="L1351" s="3">
        <f>WEEKDAY(Calendar[[#This Row],[Date]],2)</f>
        <v>7</v>
      </c>
    </row>
    <row r="1352" spans="2:12" x14ac:dyDescent="0.35">
      <c r="B1352" s="2">
        <v>42989</v>
      </c>
      <c r="C1352" s="3">
        <f>DAY(Calendar[[#This Row],[Date]])</f>
        <v>11</v>
      </c>
      <c r="D1352" s="3">
        <f>MONTH(Calendar[[#This Row],[Date]])</f>
        <v>9</v>
      </c>
      <c r="E1352" s="3">
        <f>YEAR(Calendar[[#This Row],[Date]])</f>
        <v>2017</v>
      </c>
      <c r="F1352" s="3" t="str">
        <f>TEXT(Calendar[[#This Row],[Date]],"dddd")</f>
        <v>Monday</v>
      </c>
      <c r="G1352" s="3" t="str">
        <f>TEXT(Calendar[[#This Row],[Date]],"mmmm")</f>
        <v>September</v>
      </c>
      <c r="H1352" s="3" t="str">
        <f>TEXT(Calendar[[#This Row],[Date]],"mmm")</f>
        <v>Sep</v>
      </c>
      <c r="I1352" s="3">
        <f>IF(MONTH(Calendar[[#This Row],[Date]])&gt;=7,YEAR(Calendar[[#This Row],[Date]])+1,YEAR(Calendar[[#This Row],[Date]]))</f>
        <v>2018</v>
      </c>
      <c r="J1352" s="3">
        <f>ROUNDUP(Calendar[[#This Row],[Month ]]/3,0)</f>
        <v>3</v>
      </c>
      <c r="K1352" s="3">
        <f>IF(Calendar[[#This Row],[Year]]=Calendar[[#This Row],[FY]],Calendar[[#This Row],[Qrt (CY)]],Calendar[[#This Row],[Qrt (CY)]]-2)</f>
        <v>1</v>
      </c>
      <c r="L1352" s="3">
        <f>WEEKDAY(Calendar[[#This Row],[Date]],2)</f>
        <v>1</v>
      </c>
    </row>
    <row r="1353" spans="2:12" x14ac:dyDescent="0.35">
      <c r="B1353" s="2">
        <v>42990</v>
      </c>
      <c r="C1353" s="3">
        <f>DAY(Calendar[[#This Row],[Date]])</f>
        <v>12</v>
      </c>
      <c r="D1353" s="3">
        <f>MONTH(Calendar[[#This Row],[Date]])</f>
        <v>9</v>
      </c>
      <c r="E1353" s="3">
        <f>YEAR(Calendar[[#This Row],[Date]])</f>
        <v>2017</v>
      </c>
      <c r="F1353" s="3" t="str">
        <f>TEXT(Calendar[[#This Row],[Date]],"dddd")</f>
        <v>Tuesday</v>
      </c>
      <c r="G1353" s="3" t="str">
        <f>TEXT(Calendar[[#This Row],[Date]],"mmmm")</f>
        <v>September</v>
      </c>
      <c r="H1353" s="3" t="str">
        <f>TEXT(Calendar[[#This Row],[Date]],"mmm")</f>
        <v>Sep</v>
      </c>
      <c r="I1353" s="3">
        <f>IF(MONTH(Calendar[[#This Row],[Date]])&gt;=7,YEAR(Calendar[[#This Row],[Date]])+1,YEAR(Calendar[[#This Row],[Date]]))</f>
        <v>2018</v>
      </c>
      <c r="J1353" s="3">
        <f>ROUNDUP(Calendar[[#This Row],[Month ]]/3,0)</f>
        <v>3</v>
      </c>
      <c r="K1353" s="3">
        <f>IF(Calendar[[#This Row],[Year]]=Calendar[[#This Row],[FY]],Calendar[[#This Row],[Qrt (CY)]],Calendar[[#This Row],[Qrt (CY)]]-2)</f>
        <v>1</v>
      </c>
      <c r="L1353" s="3">
        <f>WEEKDAY(Calendar[[#This Row],[Date]],2)</f>
        <v>2</v>
      </c>
    </row>
    <row r="1354" spans="2:12" x14ac:dyDescent="0.35">
      <c r="B1354" s="2">
        <v>42991</v>
      </c>
      <c r="C1354" s="3">
        <f>DAY(Calendar[[#This Row],[Date]])</f>
        <v>13</v>
      </c>
      <c r="D1354" s="3">
        <f>MONTH(Calendar[[#This Row],[Date]])</f>
        <v>9</v>
      </c>
      <c r="E1354" s="3">
        <f>YEAR(Calendar[[#This Row],[Date]])</f>
        <v>2017</v>
      </c>
      <c r="F1354" s="3" t="str">
        <f>TEXT(Calendar[[#This Row],[Date]],"dddd")</f>
        <v>Wednesday</v>
      </c>
      <c r="G1354" s="3" t="str">
        <f>TEXT(Calendar[[#This Row],[Date]],"mmmm")</f>
        <v>September</v>
      </c>
      <c r="H1354" s="3" t="str">
        <f>TEXT(Calendar[[#This Row],[Date]],"mmm")</f>
        <v>Sep</v>
      </c>
      <c r="I1354" s="3">
        <f>IF(MONTH(Calendar[[#This Row],[Date]])&gt;=7,YEAR(Calendar[[#This Row],[Date]])+1,YEAR(Calendar[[#This Row],[Date]]))</f>
        <v>2018</v>
      </c>
      <c r="J1354" s="3">
        <f>ROUNDUP(Calendar[[#This Row],[Month ]]/3,0)</f>
        <v>3</v>
      </c>
      <c r="K1354" s="3">
        <f>IF(Calendar[[#This Row],[Year]]=Calendar[[#This Row],[FY]],Calendar[[#This Row],[Qrt (CY)]],Calendar[[#This Row],[Qrt (CY)]]-2)</f>
        <v>1</v>
      </c>
      <c r="L1354" s="3">
        <f>WEEKDAY(Calendar[[#This Row],[Date]],2)</f>
        <v>3</v>
      </c>
    </row>
    <row r="1355" spans="2:12" x14ac:dyDescent="0.35">
      <c r="B1355" s="2">
        <v>42992</v>
      </c>
      <c r="C1355" s="3">
        <f>DAY(Calendar[[#This Row],[Date]])</f>
        <v>14</v>
      </c>
      <c r="D1355" s="3">
        <f>MONTH(Calendar[[#This Row],[Date]])</f>
        <v>9</v>
      </c>
      <c r="E1355" s="3">
        <f>YEAR(Calendar[[#This Row],[Date]])</f>
        <v>2017</v>
      </c>
      <c r="F1355" s="3" t="str">
        <f>TEXT(Calendar[[#This Row],[Date]],"dddd")</f>
        <v>Thursday</v>
      </c>
      <c r="G1355" s="3" t="str">
        <f>TEXT(Calendar[[#This Row],[Date]],"mmmm")</f>
        <v>September</v>
      </c>
      <c r="H1355" s="3" t="str">
        <f>TEXT(Calendar[[#This Row],[Date]],"mmm")</f>
        <v>Sep</v>
      </c>
      <c r="I1355" s="3">
        <f>IF(MONTH(Calendar[[#This Row],[Date]])&gt;=7,YEAR(Calendar[[#This Row],[Date]])+1,YEAR(Calendar[[#This Row],[Date]]))</f>
        <v>2018</v>
      </c>
      <c r="J1355" s="3">
        <f>ROUNDUP(Calendar[[#This Row],[Month ]]/3,0)</f>
        <v>3</v>
      </c>
      <c r="K1355" s="3">
        <f>IF(Calendar[[#This Row],[Year]]=Calendar[[#This Row],[FY]],Calendar[[#This Row],[Qrt (CY)]],Calendar[[#This Row],[Qrt (CY)]]-2)</f>
        <v>1</v>
      </c>
      <c r="L1355" s="3">
        <f>WEEKDAY(Calendar[[#This Row],[Date]],2)</f>
        <v>4</v>
      </c>
    </row>
    <row r="1356" spans="2:12" x14ac:dyDescent="0.35">
      <c r="B1356" s="2">
        <v>42993</v>
      </c>
      <c r="C1356" s="3">
        <f>DAY(Calendar[[#This Row],[Date]])</f>
        <v>15</v>
      </c>
      <c r="D1356" s="3">
        <f>MONTH(Calendar[[#This Row],[Date]])</f>
        <v>9</v>
      </c>
      <c r="E1356" s="3">
        <f>YEAR(Calendar[[#This Row],[Date]])</f>
        <v>2017</v>
      </c>
      <c r="F1356" s="3" t="str">
        <f>TEXT(Calendar[[#This Row],[Date]],"dddd")</f>
        <v>Friday</v>
      </c>
      <c r="G1356" s="3" t="str">
        <f>TEXT(Calendar[[#This Row],[Date]],"mmmm")</f>
        <v>September</v>
      </c>
      <c r="H1356" s="3" t="str">
        <f>TEXT(Calendar[[#This Row],[Date]],"mmm")</f>
        <v>Sep</v>
      </c>
      <c r="I1356" s="3">
        <f>IF(MONTH(Calendar[[#This Row],[Date]])&gt;=7,YEAR(Calendar[[#This Row],[Date]])+1,YEAR(Calendar[[#This Row],[Date]]))</f>
        <v>2018</v>
      </c>
      <c r="J1356" s="3">
        <f>ROUNDUP(Calendar[[#This Row],[Month ]]/3,0)</f>
        <v>3</v>
      </c>
      <c r="K1356" s="3">
        <f>IF(Calendar[[#This Row],[Year]]=Calendar[[#This Row],[FY]],Calendar[[#This Row],[Qrt (CY)]],Calendar[[#This Row],[Qrt (CY)]]-2)</f>
        <v>1</v>
      </c>
      <c r="L1356" s="3">
        <f>WEEKDAY(Calendar[[#This Row],[Date]],2)</f>
        <v>5</v>
      </c>
    </row>
    <row r="1357" spans="2:12" x14ac:dyDescent="0.35">
      <c r="B1357" s="2">
        <v>42994</v>
      </c>
      <c r="C1357" s="3">
        <f>DAY(Calendar[[#This Row],[Date]])</f>
        <v>16</v>
      </c>
      <c r="D1357" s="3">
        <f>MONTH(Calendar[[#This Row],[Date]])</f>
        <v>9</v>
      </c>
      <c r="E1357" s="3">
        <f>YEAR(Calendar[[#This Row],[Date]])</f>
        <v>2017</v>
      </c>
      <c r="F1357" s="3" t="str">
        <f>TEXT(Calendar[[#This Row],[Date]],"dddd")</f>
        <v>Saturday</v>
      </c>
      <c r="G1357" s="3" t="str">
        <f>TEXT(Calendar[[#This Row],[Date]],"mmmm")</f>
        <v>September</v>
      </c>
      <c r="H1357" s="3" t="str">
        <f>TEXT(Calendar[[#This Row],[Date]],"mmm")</f>
        <v>Sep</v>
      </c>
      <c r="I1357" s="3">
        <f>IF(MONTH(Calendar[[#This Row],[Date]])&gt;=7,YEAR(Calendar[[#This Row],[Date]])+1,YEAR(Calendar[[#This Row],[Date]]))</f>
        <v>2018</v>
      </c>
      <c r="J1357" s="3">
        <f>ROUNDUP(Calendar[[#This Row],[Month ]]/3,0)</f>
        <v>3</v>
      </c>
      <c r="K1357" s="3">
        <f>IF(Calendar[[#This Row],[Year]]=Calendar[[#This Row],[FY]],Calendar[[#This Row],[Qrt (CY)]],Calendar[[#This Row],[Qrt (CY)]]-2)</f>
        <v>1</v>
      </c>
      <c r="L1357" s="3">
        <f>WEEKDAY(Calendar[[#This Row],[Date]],2)</f>
        <v>6</v>
      </c>
    </row>
    <row r="1358" spans="2:12" x14ac:dyDescent="0.35">
      <c r="B1358" s="2">
        <v>42995</v>
      </c>
      <c r="C1358" s="3">
        <f>DAY(Calendar[[#This Row],[Date]])</f>
        <v>17</v>
      </c>
      <c r="D1358" s="3">
        <f>MONTH(Calendar[[#This Row],[Date]])</f>
        <v>9</v>
      </c>
      <c r="E1358" s="3">
        <f>YEAR(Calendar[[#This Row],[Date]])</f>
        <v>2017</v>
      </c>
      <c r="F1358" s="3" t="str">
        <f>TEXT(Calendar[[#This Row],[Date]],"dddd")</f>
        <v>Sunday</v>
      </c>
      <c r="G1358" s="3" t="str">
        <f>TEXT(Calendar[[#This Row],[Date]],"mmmm")</f>
        <v>September</v>
      </c>
      <c r="H1358" s="3" t="str">
        <f>TEXT(Calendar[[#This Row],[Date]],"mmm")</f>
        <v>Sep</v>
      </c>
      <c r="I1358" s="3">
        <f>IF(MONTH(Calendar[[#This Row],[Date]])&gt;=7,YEAR(Calendar[[#This Row],[Date]])+1,YEAR(Calendar[[#This Row],[Date]]))</f>
        <v>2018</v>
      </c>
      <c r="J1358" s="3">
        <f>ROUNDUP(Calendar[[#This Row],[Month ]]/3,0)</f>
        <v>3</v>
      </c>
      <c r="K1358" s="3">
        <f>IF(Calendar[[#This Row],[Year]]=Calendar[[#This Row],[FY]],Calendar[[#This Row],[Qrt (CY)]],Calendar[[#This Row],[Qrt (CY)]]-2)</f>
        <v>1</v>
      </c>
      <c r="L1358" s="3">
        <f>WEEKDAY(Calendar[[#This Row],[Date]],2)</f>
        <v>7</v>
      </c>
    </row>
    <row r="1359" spans="2:12" x14ac:dyDescent="0.35">
      <c r="B1359" s="2">
        <v>42996</v>
      </c>
      <c r="C1359" s="3">
        <f>DAY(Calendar[[#This Row],[Date]])</f>
        <v>18</v>
      </c>
      <c r="D1359" s="3">
        <f>MONTH(Calendar[[#This Row],[Date]])</f>
        <v>9</v>
      </c>
      <c r="E1359" s="3">
        <f>YEAR(Calendar[[#This Row],[Date]])</f>
        <v>2017</v>
      </c>
      <c r="F1359" s="3" t="str">
        <f>TEXT(Calendar[[#This Row],[Date]],"dddd")</f>
        <v>Monday</v>
      </c>
      <c r="G1359" s="3" t="str">
        <f>TEXT(Calendar[[#This Row],[Date]],"mmmm")</f>
        <v>September</v>
      </c>
      <c r="H1359" s="3" t="str">
        <f>TEXT(Calendar[[#This Row],[Date]],"mmm")</f>
        <v>Sep</v>
      </c>
      <c r="I1359" s="3">
        <f>IF(MONTH(Calendar[[#This Row],[Date]])&gt;=7,YEAR(Calendar[[#This Row],[Date]])+1,YEAR(Calendar[[#This Row],[Date]]))</f>
        <v>2018</v>
      </c>
      <c r="J1359" s="3">
        <f>ROUNDUP(Calendar[[#This Row],[Month ]]/3,0)</f>
        <v>3</v>
      </c>
      <c r="K1359" s="3">
        <f>IF(Calendar[[#This Row],[Year]]=Calendar[[#This Row],[FY]],Calendar[[#This Row],[Qrt (CY)]],Calendar[[#This Row],[Qrt (CY)]]-2)</f>
        <v>1</v>
      </c>
      <c r="L1359" s="3">
        <f>WEEKDAY(Calendar[[#This Row],[Date]],2)</f>
        <v>1</v>
      </c>
    </row>
    <row r="1360" spans="2:12" x14ac:dyDescent="0.35">
      <c r="B1360" s="2">
        <v>42997</v>
      </c>
      <c r="C1360" s="3">
        <f>DAY(Calendar[[#This Row],[Date]])</f>
        <v>19</v>
      </c>
      <c r="D1360" s="3">
        <f>MONTH(Calendar[[#This Row],[Date]])</f>
        <v>9</v>
      </c>
      <c r="E1360" s="3">
        <f>YEAR(Calendar[[#This Row],[Date]])</f>
        <v>2017</v>
      </c>
      <c r="F1360" s="3" t="str">
        <f>TEXT(Calendar[[#This Row],[Date]],"dddd")</f>
        <v>Tuesday</v>
      </c>
      <c r="G1360" s="3" t="str">
        <f>TEXT(Calendar[[#This Row],[Date]],"mmmm")</f>
        <v>September</v>
      </c>
      <c r="H1360" s="3" t="str">
        <f>TEXT(Calendar[[#This Row],[Date]],"mmm")</f>
        <v>Sep</v>
      </c>
      <c r="I1360" s="3">
        <f>IF(MONTH(Calendar[[#This Row],[Date]])&gt;=7,YEAR(Calendar[[#This Row],[Date]])+1,YEAR(Calendar[[#This Row],[Date]]))</f>
        <v>2018</v>
      </c>
      <c r="J1360" s="3">
        <f>ROUNDUP(Calendar[[#This Row],[Month ]]/3,0)</f>
        <v>3</v>
      </c>
      <c r="K1360" s="3">
        <f>IF(Calendar[[#This Row],[Year]]=Calendar[[#This Row],[FY]],Calendar[[#This Row],[Qrt (CY)]],Calendar[[#This Row],[Qrt (CY)]]-2)</f>
        <v>1</v>
      </c>
      <c r="L1360" s="3">
        <f>WEEKDAY(Calendar[[#This Row],[Date]],2)</f>
        <v>2</v>
      </c>
    </row>
    <row r="1361" spans="2:12" x14ac:dyDescent="0.35">
      <c r="B1361" s="2">
        <v>42998</v>
      </c>
      <c r="C1361" s="3">
        <f>DAY(Calendar[[#This Row],[Date]])</f>
        <v>20</v>
      </c>
      <c r="D1361" s="3">
        <f>MONTH(Calendar[[#This Row],[Date]])</f>
        <v>9</v>
      </c>
      <c r="E1361" s="3">
        <f>YEAR(Calendar[[#This Row],[Date]])</f>
        <v>2017</v>
      </c>
      <c r="F1361" s="3" t="str">
        <f>TEXT(Calendar[[#This Row],[Date]],"dddd")</f>
        <v>Wednesday</v>
      </c>
      <c r="G1361" s="3" t="str">
        <f>TEXT(Calendar[[#This Row],[Date]],"mmmm")</f>
        <v>September</v>
      </c>
      <c r="H1361" s="3" t="str">
        <f>TEXT(Calendar[[#This Row],[Date]],"mmm")</f>
        <v>Sep</v>
      </c>
      <c r="I1361" s="3">
        <f>IF(MONTH(Calendar[[#This Row],[Date]])&gt;=7,YEAR(Calendar[[#This Row],[Date]])+1,YEAR(Calendar[[#This Row],[Date]]))</f>
        <v>2018</v>
      </c>
      <c r="J1361" s="3">
        <f>ROUNDUP(Calendar[[#This Row],[Month ]]/3,0)</f>
        <v>3</v>
      </c>
      <c r="K1361" s="3">
        <f>IF(Calendar[[#This Row],[Year]]=Calendar[[#This Row],[FY]],Calendar[[#This Row],[Qrt (CY)]],Calendar[[#This Row],[Qrt (CY)]]-2)</f>
        <v>1</v>
      </c>
      <c r="L1361" s="3">
        <f>WEEKDAY(Calendar[[#This Row],[Date]],2)</f>
        <v>3</v>
      </c>
    </row>
    <row r="1362" spans="2:12" x14ac:dyDescent="0.35">
      <c r="B1362" s="2">
        <v>42999</v>
      </c>
      <c r="C1362" s="3">
        <f>DAY(Calendar[[#This Row],[Date]])</f>
        <v>21</v>
      </c>
      <c r="D1362" s="3">
        <f>MONTH(Calendar[[#This Row],[Date]])</f>
        <v>9</v>
      </c>
      <c r="E1362" s="3">
        <f>YEAR(Calendar[[#This Row],[Date]])</f>
        <v>2017</v>
      </c>
      <c r="F1362" s="3" t="str">
        <f>TEXT(Calendar[[#This Row],[Date]],"dddd")</f>
        <v>Thursday</v>
      </c>
      <c r="G1362" s="3" t="str">
        <f>TEXT(Calendar[[#This Row],[Date]],"mmmm")</f>
        <v>September</v>
      </c>
      <c r="H1362" s="3" t="str">
        <f>TEXT(Calendar[[#This Row],[Date]],"mmm")</f>
        <v>Sep</v>
      </c>
      <c r="I1362" s="3">
        <f>IF(MONTH(Calendar[[#This Row],[Date]])&gt;=7,YEAR(Calendar[[#This Row],[Date]])+1,YEAR(Calendar[[#This Row],[Date]]))</f>
        <v>2018</v>
      </c>
      <c r="J1362" s="3">
        <f>ROUNDUP(Calendar[[#This Row],[Month ]]/3,0)</f>
        <v>3</v>
      </c>
      <c r="K1362" s="3">
        <f>IF(Calendar[[#This Row],[Year]]=Calendar[[#This Row],[FY]],Calendar[[#This Row],[Qrt (CY)]],Calendar[[#This Row],[Qrt (CY)]]-2)</f>
        <v>1</v>
      </c>
      <c r="L1362" s="3">
        <f>WEEKDAY(Calendar[[#This Row],[Date]],2)</f>
        <v>4</v>
      </c>
    </row>
    <row r="1363" spans="2:12" x14ac:dyDescent="0.35">
      <c r="B1363" s="2">
        <v>43000</v>
      </c>
      <c r="C1363" s="3">
        <f>DAY(Calendar[[#This Row],[Date]])</f>
        <v>22</v>
      </c>
      <c r="D1363" s="3">
        <f>MONTH(Calendar[[#This Row],[Date]])</f>
        <v>9</v>
      </c>
      <c r="E1363" s="3">
        <f>YEAR(Calendar[[#This Row],[Date]])</f>
        <v>2017</v>
      </c>
      <c r="F1363" s="3" t="str">
        <f>TEXT(Calendar[[#This Row],[Date]],"dddd")</f>
        <v>Friday</v>
      </c>
      <c r="G1363" s="3" t="str">
        <f>TEXT(Calendar[[#This Row],[Date]],"mmmm")</f>
        <v>September</v>
      </c>
      <c r="H1363" s="3" t="str">
        <f>TEXT(Calendar[[#This Row],[Date]],"mmm")</f>
        <v>Sep</v>
      </c>
      <c r="I1363" s="3">
        <f>IF(MONTH(Calendar[[#This Row],[Date]])&gt;=7,YEAR(Calendar[[#This Row],[Date]])+1,YEAR(Calendar[[#This Row],[Date]]))</f>
        <v>2018</v>
      </c>
      <c r="J1363" s="3">
        <f>ROUNDUP(Calendar[[#This Row],[Month ]]/3,0)</f>
        <v>3</v>
      </c>
      <c r="K1363" s="3">
        <f>IF(Calendar[[#This Row],[Year]]=Calendar[[#This Row],[FY]],Calendar[[#This Row],[Qrt (CY)]],Calendar[[#This Row],[Qrt (CY)]]-2)</f>
        <v>1</v>
      </c>
      <c r="L1363" s="3">
        <f>WEEKDAY(Calendar[[#This Row],[Date]],2)</f>
        <v>5</v>
      </c>
    </row>
    <row r="1364" spans="2:12" x14ac:dyDescent="0.35">
      <c r="B1364" s="2">
        <v>43001</v>
      </c>
      <c r="C1364" s="3">
        <f>DAY(Calendar[[#This Row],[Date]])</f>
        <v>23</v>
      </c>
      <c r="D1364" s="3">
        <f>MONTH(Calendar[[#This Row],[Date]])</f>
        <v>9</v>
      </c>
      <c r="E1364" s="3">
        <f>YEAR(Calendar[[#This Row],[Date]])</f>
        <v>2017</v>
      </c>
      <c r="F1364" s="3" t="str">
        <f>TEXT(Calendar[[#This Row],[Date]],"dddd")</f>
        <v>Saturday</v>
      </c>
      <c r="G1364" s="3" t="str">
        <f>TEXT(Calendar[[#This Row],[Date]],"mmmm")</f>
        <v>September</v>
      </c>
      <c r="H1364" s="3" t="str">
        <f>TEXT(Calendar[[#This Row],[Date]],"mmm")</f>
        <v>Sep</v>
      </c>
      <c r="I1364" s="3">
        <f>IF(MONTH(Calendar[[#This Row],[Date]])&gt;=7,YEAR(Calendar[[#This Row],[Date]])+1,YEAR(Calendar[[#This Row],[Date]]))</f>
        <v>2018</v>
      </c>
      <c r="J1364" s="3">
        <f>ROUNDUP(Calendar[[#This Row],[Month ]]/3,0)</f>
        <v>3</v>
      </c>
      <c r="K1364" s="3">
        <f>IF(Calendar[[#This Row],[Year]]=Calendar[[#This Row],[FY]],Calendar[[#This Row],[Qrt (CY)]],Calendar[[#This Row],[Qrt (CY)]]-2)</f>
        <v>1</v>
      </c>
      <c r="L1364" s="3">
        <f>WEEKDAY(Calendar[[#This Row],[Date]],2)</f>
        <v>6</v>
      </c>
    </row>
    <row r="1365" spans="2:12" x14ac:dyDescent="0.35">
      <c r="B1365" s="2">
        <v>43002</v>
      </c>
      <c r="C1365" s="3">
        <f>DAY(Calendar[[#This Row],[Date]])</f>
        <v>24</v>
      </c>
      <c r="D1365" s="3">
        <f>MONTH(Calendar[[#This Row],[Date]])</f>
        <v>9</v>
      </c>
      <c r="E1365" s="3">
        <f>YEAR(Calendar[[#This Row],[Date]])</f>
        <v>2017</v>
      </c>
      <c r="F1365" s="3" t="str">
        <f>TEXT(Calendar[[#This Row],[Date]],"dddd")</f>
        <v>Sunday</v>
      </c>
      <c r="G1365" s="3" t="str">
        <f>TEXT(Calendar[[#This Row],[Date]],"mmmm")</f>
        <v>September</v>
      </c>
      <c r="H1365" s="3" t="str">
        <f>TEXT(Calendar[[#This Row],[Date]],"mmm")</f>
        <v>Sep</v>
      </c>
      <c r="I1365" s="3">
        <f>IF(MONTH(Calendar[[#This Row],[Date]])&gt;=7,YEAR(Calendar[[#This Row],[Date]])+1,YEAR(Calendar[[#This Row],[Date]]))</f>
        <v>2018</v>
      </c>
      <c r="J1365" s="3">
        <f>ROUNDUP(Calendar[[#This Row],[Month ]]/3,0)</f>
        <v>3</v>
      </c>
      <c r="K1365" s="3">
        <f>IF(Calendar[[#This Row],[Year]]=Calendar[[#This Row],[FY]],Calendar[[#This Row],[Qrt (CY)]],Calendar[[#This Row],[Qrt (CY)]]-2)</f>
        <v>1</v>
      </c>
      <c r="L1365" s="3">
        <f>WEEKDAY(Calendar[[#This Row],[Date]],2)</f>
        <v>7</v>
      </c>
    </row>
    <row r="1366" spans="2:12" x14ac:dyDescent="0.35">
      <c r="B1366" s="2">
        <v>43003</v>
      </c>
      <c r="C1366" s="3">
        <f>DAY(Calendar[[#This Row],[Date]])</f>
        <v>25</v>
      </c>
      <c r="D1366" s="3">
        <f>MONTH(Calendar[[#This Row],[Date]])</f>
        <v>9</v>
      </c>
      <c r="E1366" s="3">
        <f>YEAR(Calendar[[#This Row],[Date]])</f>
        <v>2017</v>
      </c>
      <c r="F1366" s="3" t="str">
        <f>TEXT(Calendar[[#This Row],[Date]],"dddd")</f>
        <v>Monday</v>
      </c>
      <c r="G1366" s="3" t="str">
        <f>TEXT(Calendar[[#This Row],[Date]],"mmmm")</f>
        <v>September</v>
      </c>
      <c r="H1366" s="3" t="str">
        <f>TEXT(Calendar[[#This Row],[Date]],"mmm")</f>
        <v>Sep</v>
      </c>
      <c r="I1366" s="3">
        <f>IF(MONTH(Calendar[[#This Row],[Date]])&gt;=7,YEAR(Calendar[[#This Row],[Date]])+1,YEAR(Calendar[[#This Row],[Date]]))</f>
        <v>2018</v>
      </c>
      <c r="J1366" s="3">
        <f>ROUNDUP(Calendar[[#This Row],[Month ]]/3,0)</f>
        <v>3</v>
      </c>
      <c r="K1366" s="3">
        <f>IF(Calendar[[#This Row],[Year]]=Calendar[[#This Row],[FY]],Calendar[[#This Row],[Qrt (CY)]],Calendar[[#This Row],[Qrt (CY)]]-2)</f>
        <v>1</v>
      </c>
      <c r="L1366" s="3">
        <f>WEEKDAY(Calendar[[#This Row],[Date]],2)</f>
        <v>1</v>
      </c>
    </row>
    <row r="1367" spans="2:12" x14ac:dyDescent="0.35">
      <c r="B1367" s="2">
        <v>43004</v>
      </c>
      <c r="C1367" s="3">
        <f>DAY(Calendar[[#This Row],[Date]])</f>
        <v>26</v>
      </c>
      <c r="D1367" s="3">
        <f>MONTH(Calendar[[#This Row],[Date]])</f>
        <v>9</v>
      </c>
      <c r="E1367" s="3">
        <f>YEAR(Calendar[[#This Row],[Date]])</f>
        <v>2017</v>
      </c>
      <c r="F1367" s="3" t="str">
        <f>TEXT(Calendar[[#This Row],[Date]],"dddd")</f>
        <v>Tuesday</v>
      </c>
      <c r="G1367" s="3" t="str">
        <f>TEXT(Calendar[[#This Row],[Date]],"mmmm")</f>
        <v>September</v>
      </c>
      <c r="H1367" s="3" t="str">
        <f>TEXT(Calendar[[#This Row],[Date]],"mmm")</f>
        <v>Sep</v>
      </c>
      <c r="I1367" s="3">
        <f>IF(MONTH(Calendar[[#This Row],[Date]])&gt;=7,YEAR(Calendar[[#This Row],[Date]])+1,YEAR(Calendar[[#This Row],[Date]]))</f>
        <v>2018</v>
      </c>
      <c r="J1367" s="3">
        <f>ROUNDUP(Calendar[[#This Row],[Month ]]/3,0)</f>
        <v>3</v>
      </c>
      <c r="K1367" s="3">
        <f>IF(Calendar[[#This Row],[Year]]=Calendar[[#This Row],[FY]],Calendar[[#This Row],[Qrt (CY)]],Calendar[[#This Row],[Qrt (CY)]]-2)</f>
        <v>1</v>
      </c>
      <c r="L1367" s="3">
        <f>WEEKDAY(Calendar[[#This Row],[Date]],2)</f>
        <v>2</v>
      </c>
    </row>
    <row r="1368" spans="2:12" x14ac:dyDescent="0.35">
      <c r="B1368" s="2">
        <v>43005</v>
      </c>
      <c r="C1368" s="3">
        <f>DAY(Calendar[[#This Row],[Date]])</f>
        <v>27</v>
      </c>
      <c r="D1368" s="3">
        <f>MONTH(Calendar[[#This Row],[Date]])</f>
        <v>9</v>
      </c>
      <c r="E1368" s="3">
        <f>YEAR(Calendar[[#This Row],[Date]])</f>
        <v>2017</v>
      </c>
      <c r="F1368" s="3" t="str">
        <f>TEXT(Calendar[[#This Row],[Date]],"dddd")</f>
        <v>Wednesday</v>
      </c>
      <c r="G1368" s="3" t="str">
        <f>TEXT(Calendar[[#This Row],[Date]],"mmmm")</f>
        <v>September</v>
      </c>
      <c r="H1368" s="3" t="str">
        <f>TEXT(Calendar[[#This Row],[Date]],"mmm")</f>
        <v>Sep</v>
      </c>
      <c r="I1368" s="3">
        <f>IF(MONTH(Calendar[[#This Row],[Date]])&gt;=7,YEAR(Calendar[[#This Row],[Date]])+1,YEAR(Calendar[[#This Row],[Date]]))</f>
        <v>2018</v>
      </c>
      <c r="J1368" s="3">
        <f>ROUNDUP(Calendar[[#This Row],[Month ]]/3,0)</f>
        <v>3</v>
      </c>
      <c r="K1368" s="3">
        <f>IF(Calendar[[#This Row],[Year]]=Calendar[[#This Row],[FY]],Calendar[[#This Row],[Qrt (CY)]],Calendar[[#This Row],[Qrt (CY)]]-2)</f>
        <v>1</v>
      </c>
      <c r="L1368" s="3">
        <f>WEEKDAY(Calendar[[#This Row],[Date]],2)</f>
        <v>3</v>
      </c>
    </row>
    <row r="1369" spans="2:12" x14ac:dyDescent="0.35">
      <c r="B1369" s="2">
        <v>43006</v>
      </c>
      <c r="C1369" s="3">
        <f>DAY(Calendar[[#This Row],[Date]])</f>
        <v>28</v>
      </c>
      <c r="D1369" s="3">
        <f>MONTH(Calendar[[#This Row],[Date]])</f>
        <v>9</v>
      </c>
      <c r="E1369" s="3">
        <f>YEAR(Calendar[[#This Row],[Date]])</f>
        <v>2017</v>
      </c>
      <c r="F1369" s="3" t="str">
        <f>TEXT(Calendar[[#This Row],[Date]],"dddd")</f>
        <v>Thursday</v>
      </c>
      <c r="G1369" s="3" t="str">
        <f>TEXT(Calendar[[#This Row],[Date]],"mmmm")</f>
        <v>September</v>
      </c>
      <c r="H1369" s="3" t="str">
        <f>TEXT(Calendar[[#This Row],[Date]],"mmm")</f>
        <v>Sep</v>
      </c>
      <c r="I1369" s="3">
        <f>IF(MONTH(Calendar[[#This Row],[Date]])&gt;=7,YEAR(Calendar[[#This Row],[Date]])+1,YEAR(Calendar[[#This Row],[Date]]))</f>
        <v>2018</v>
      </c>
      <c r="J1369" s="3">
        <f>ROUNDUP(Calendar[[#This Row],[Month ]]/3,0)</f>
        <v>3</v>
      </c>
      <c r="K1369" s="3">
        <f>IF(Calendar[[#This Row],[Year]]=Calendar[[#This Row],[FY]],Calendar[[#This Row],[Qrt (CY)]],Calendar[[#This Row],[Qrt (CY)]]-2)</f>
        <v>1</v>
      </c>
      <c r="L1369" s="3">
        <f>WEEKDAY(Calendar[[#This Row],[Date]],2)</f>
        <v>4</v>
      </c>
    </row>
    <row r="1370" spans="2:12" x14ac:dyDescent="0.35">
      <c r="B1370" s="2">
        <v>43007</v>
      </c>
      <c r="C1370" s="3">
        <f>DAY(Calendar[[#This Row],[Date]])</f>
        <v>29</v>
      </c>
      <c r="D1370" s="3">
        <f>MONTH(Calendar[[#This Row],[Date]])</f>
        <v>9</v>
      </c>
      <c r="E1370" s="3">
        <f>YEAR(Calendar[[#This Row],[Date]])</f>
        <v>2017</v>
      </c>
      <c r="F1370" s="3" t="str">
        <f>TEXT(Calendar[[#This Row],[Date]],"dddd")</f>
        <v>Friday</v>
      </c>
      <c r="G1370" s="3" t="str">
        <f>TEXT(Calendar[[#This Row],[Date]],"mmmm")</f>
        <v>September</v>
      </c>
      <c r="H1370" s="3" t="str">
        <f>TEXT(Calendar[[#This Row],[Date]],"mmm")</f>
        <v>Sep</v>
      </c>
      <c r="I1370" s="3">
        <f>IF(MONTH(Calendar[[#This Row],[Date]])&gt;=7,YEAR(Calendar[[#This Row],[Date]])+1,YEAR(Calendar[[#This Row],[Date]]))</f>
        <v>2018</v>
      </c>
      <c r="J1370" s="3">
        <f>ROUNDUP(Calendar[[#This Row],[Month ]]/3,0)</f>
        <v>3</v>
      </c>
      <c r="K1370" s="3">
        <f>IF(Calendar[[#This Row],[Year]]=Calendar[[#This Row],[FY]],Calendar[[#This Row],[Qrt (CY)]],Calendar[[#This Row],[Qrt (CY)]]-2)</f>
        <v>1</v>
      </c>
      <c r="L1370" s="3">
        <f>WEEKDAY(Calendar[[#This Row],[Date]],2)</f>
        <v>5</v>
      </c>
    </row>
    <row r="1371" spans="2:12" x14ac:dyDescent="0.35">
      <c r="B1371" s="2">
        <v>43008</v>
      </c>
      <c r="C1371" s="3">
        <f>DAY(Calendar[[#This Row],[Date]])</f>
        <v>30</v>
      </c>
      <c r="D1371" s="3">
        <f>MONTH(Calendar[[#This Row],[Date]])</f>
        <v>9</v>
      </c>
      <c r="E1371" s="3">
        <f>YEAR(Calendar[[#This Row],[Date]])</f>
        <v>2017</v>
      </c>
      <c r="F1371" s="3" t="str">
        <f>TEXT(Calendar[[#This Row],[Date]],"dddd")</f>
        <v>Saturday</v>
      </c>
      <c r="G1371" s="3" t="str">
        <f>TEXT(Calendar[[#This Row],[Date]],"mmmm")</f>
        <v>September</v>
      </c>
      <c r="H1371" s="3" t="str">
        <f>TEXT(Calendar[[#This Row],[Date]],"mmm")</f>
        <v>Sep</v>
      </c>
      <c r="I1371" s="3">
        <f>IF(MONTH(Calendar[[#This Row],[Date]])&gt;=7,YEAR(Calendar[[#This Row],[Date]])+1,YEAR(Calendar[[#This Row],[Date]]))</f>
        <v>2018</v>
      </c>
      <c r="J1371" s="3">
        <f>ROUNDUP(Calendar[[#This Row],[Month ]]/3,0)</f>
        <v>3</v>
      </c>
      <c r="K1371" s="3">
        <f>IF(Calendar[[#This Row],[Year]]=Calendar[[#This Row],[FY]],Calendar[[#This Row],[Qrt (CY)]],Calendar[[#This Row],[Qrt (CY)]]-2)</f>
        <v>1</v>
      </c>
      <c r="L1371" s="3">
        <f>WEEKDAY(Calendar[[#This Row],[Date]],2)</f>
        <v>6</v>
      </c>
    </row>
    <row r="1372" spans="2:12" x14ac:dyDescent="0.35">
      <c r="B1372" s="2">
        <v>43009</v>
      </c>
      <c r="C1372" s="3">
        <f>DAY(Calendar[[#This Row],[Date]])</f>
        <v>1</v>
      </c>
      <c r="D1372" s="3">
        <f>MONTH(Calendar[[#This Row],[Date]])</f>
        <v>10</v>
      </c>
      <c r="E1372" s="3">
        <f>YEAR(Calendar[[#This Row],[Date]])</f>
        <v>2017</v>
      </c>
      <c r="F1372" s="3" t="str">
        <f>TEXT(Calendar[[#This Row],[Date]],"dddd")</f>
        <v>Sunday</v>
      </c>
      <c r="G1372" s="3" t="str">
        <f>TEXT(Calendar[[#This Row],[Date]],"mmmm")</f>
        <v>October</v>
      </c>
      <c r="H1372" s="3" t="str">
        <f>TEXT(Calendar[[#This Row],[Date]],"mmm")</f>
        <v>Oct</v>
      </c>
      <c r="I1372" s="3">
        <f>IF(MONTH(Calendar[[#This Row],[Date]])&gt;=7,YEAR(Calendar[[#This Row],[Date]])+1,YEAR(Calendar[[#This Row],[Date]]))</f>
        <v>2018</v>
      </c>
      <c r="J1372" s="3">
        <f>ROUNDUP(Calendar[[#This Row],[Month ]]/3,0)</f>
        <v>4</v>
      </c>
      <c r="K1372" s="3">
        <f>IF(Calendar[[#This Row],[Year]]=Calendar[[#This Row],[FY]],Calendar[[#This Row],[Qrt (CY)]],Calendar[[#This Row],[Qrt (CY)]]-2)</f>
        <v>2</v>
      </c>
      <c r="L1372" s="3">
        <f>WEEKDAY(Calendar[[#This Row],[Date]],2)</f>
        <v>7</v>
      </c>
    </row>
    <row r="1373" spans="2:12" x14ac:dyDescent="0.35">
      <c r="B1373" s="2">
        <v>43010</v>
      </c>
      <c r="C1373" s="3">
        <f>DAY(Calendar[[#This Row],[Date]])</f>
        <v>2</v>
      </c>
      <c r="D1373" s="3">
        <f>MONTH(Calendar[[#This Row],[Date]])</f>
        <v>10</v>
      </c>
      <c r="E1373" s="3">
        <f>YEAR(Calendar[[#This Row],[Date]])</f>
        <v>2017</v>
      </c>
      <c r="F1373" s="3" t="str">
        <f>TEXT(Calendar[[#This Row],[Date]],"dddd")</f>
        <v>Monday</v>
      </c>
      <c r="G1373" s="3" t="str">
        <f>TEXT(Calendar[[#This Row],[Date]],"mmmm")</f>
        <v>October</v>
      </c>
      <c r="H1373" s="3" t="str">
        <f>TEXT(Calendar[[#This Row],[Date]],"mmm")</f>
        <v>Oct</v>
      </c>
      <c r="I1373" s="3">
        <f>IF(MONTH(Calendar[[#This Row],[Date]])&gt;=7,YEAR(Calendar[[#This Row],[Date]])+1,YEAR(Calendar[[#This Row],[Date]]))</f>
        <v>2018</v>
      </c>
      <c r="J1373" s="3">
        <f>ROUNDUP(Calendar[[#This Row],[Month ]]/3,0)</f>
        <v>4</v>
      </c>
      <c r="K1373" s="3">
        <f>IF(Calendar[[#This Row],[Year]]=Calendar[[#This Row],[FY]],Calendar[[#This Row],[Qrt (CY)]],Calendar[[#This Row],[Qrt (CY)]]-2)</f>
        <v>2</v>
      </c>
      <c r="L1373" s="3">
        <f>WEEKDAY(Calendar[[#This Row],[Date]],2)</f>
        <v>1</v>
      </c>
    </row>
    <row r="1374" spans="2:12" x14ac:dyDescent="0.35">
      <c r="B1374" s="2">
        <v>43011</v>
      </c>
      <c r="C1374" s="3">
        <f>DAY(Calendar[[#This Row],[Date]])</f>
        <v>3</v>
      </c>
      <c r="D1374" s="3">
        <f>MONTH(Calendar[[#This Row],[Date]])</f>
        <v>10</v>
      </c>
      <c r="E1374" s="3">
        <f>YEAR(Calendar[[#This Row],[Date]])</f>
        <v>2017</v>
      </c>
      <c r="F1374" s="3" t="str">
        <f>TEXT(Calendar[[#This Row],[Date]],"dddd")</f>
        <v>Tuesday</v>
      </c>
      <c r="G1374" s="3" t="str">
        <f>TEXT(Calendar[[#This Row],[Date]],"mmmm")</f>
        <v>October</v>
      </c>
      <c r="H1374" s="3" t="str">
        <f>TEXT(Calendar[[#This Row],[Date]],"mmm")</f>
        <v>Oct</v>
      </c>
      <c r="I1374" s="3">
        <f>IF(MONTH(Calendar[[#This Row],[Date]])&gt;=7,YEAR(Calendar[[#This Row],[Date]])+1,YEAR(Calendar[[#This Row],[Date]]))</f>
        <v>2018</v>
      </c>
      <c r="J1374" s="3">
        <f>ROUNDUP(Calendar[[#This Row],[Month ]]/3,0)</f>
        <v>4</v>
      </c>
      <c r="K1374" s="3">
        <f>IF(Calendar[[#This Row],[Year]]=Calendar[[#This Row],[FY]],Calendar[[#This Row],[Qrt (CY)]],Calendar[[#This Row],[Qrt (CY)]]-2)</f>
        <v>2</v>
      </c>
      <c r="L1374" s="3">
        <f>WEEKDAY(Calendar[[#This Row],[Date]],2)</f>
        <v>2</v>
      </c>
    </row>
    <row r="1375" spans="2:12" x14ac:dyDescent="0.35">
      <c r="B1375" s="2">
        <v>43012</v>
      </c>
      <c r="C1375" s="3">
        <f>DAY(Calendar[[#This Row],[Date]])</f>
        <v>4</v>
      </c>
      <c r="D1375" s="3">
        <f>MONTH(Calendar[[#This Row],[Date]])</f>
        <v>10</v>
      </c>
      <c r="E1375" s="3">
        <f>YEAR(Calendar[[#This Row],[Date]])</f>
        <v>2017</v>
      </c>
      <c r="F1375" s="3" t="str">
        <f>TEXT(Calendar[[#This Row],[Date]],"dddd")</f>
        <v>Wednesday</v>
      </c>
      <c r="G1375" s="3" t="str">
        <f>TEXT(Calendar[[#This Row],[Date]],"mmmm")</f>
        <v>October</v>
      </c>
      <c r="H1375" s="3" t="str">
        <f>TEXT(Calendar[[#This Row],[Date]],"mmm")</f>
        <v>Oct</v>
      </c>
      <c r="I1375" s="3">
        <f>IF(MONTH(Calendar[[#This Row],[Date]])&gt;=7,YEAR(Calendar[[#This Row],[Date]])+1,YEAR(Calendar[[#This Row],[Date]]))</f>
        <v>2018</v>
      </c>
      <c r="J1375" s="3">
        <f>ROUNDUP(Calendar[[#This Row],[Month ]]/3,0)</f>
        <v>4</v>
      </c>
      <c r="K1375" s="3">
        <f>IF(Calendar[[#This Row],[Year]]=Calendar[[#This Row],[FY]],Calendar[[#This Row],[Qrt (CY)]],Calendar[[#This Row],[Qrt (CY)]]-2)</f>
        <v>2</v>
      </c>
      <c r="L1375" s="3">
        <f>WEEKDAY(Calendar[[#This Row],[Date]],2)</f>
        <v>3</v>
      </c>
    </row>
    <row r="1376" spans="2:12" x14ac:dyDescent="0.35">
      <c r="B1376" s="2">
        <v>43013</v>
      </c>
      <c r="C1376" s="3">
        <f>DAY(Calendar[[#This Row],[Date]])</f>
        <v>5</v>
      </c>
      <c r="D1376" s="3">
        <f>MONTH(Calendar[[#This Row],[Date]])</f>
        <v>10</v>
      </c>
      <c r="E1376" s="3">
        <f>YEAR(Calendar[[#This Row],[Date]])</f>
        <v>2017</v>
      </c>
      <c r="F1376" s="3" t="str">
        <f>TEXT(Calendar[[#This Row],[Date]],"dddd")</f>
        <v>Thursday</v>
      </c>
      <c r="G1376" s="3" t="str">
        <f>TEXT(Calendar[[#This Row],[Date]],"mmmm")</f>
        <v>October</v>
      </c>
      <c r="H1376" s="3" t="str">
        <f>TEXT(Calendar[[#This Row],[Date]],"mmm")</f>
        <v>Oct</v>
      </c>
      <c r="I1376" s="3">
        <f>IF(MONTH(Calendar[[#This Row],[Date]])&gt;=7,YEAR(Calendar[[#This Row],[Date]])+1,YEAR(Calendar[[#This Row],[Date]]))</f>
        <v>2018</v>
      </c>
      <c r="J1376" s="3">
        <f>ROUNDUP(Calendar[[#This Row],[Month ]]/3,0)</f>
        <v>4</v>
      </c>
      <c r="K1376" s="3">
        <f>IF(Calendar[[#This Row],[Year]]=Calendar[[#This Row],[FY]],Calendar[[#This Row],[Qrt (CY)]],Calendar[[#This Row],[Qrt (CY)]]-2)</f>
        <v>2</v>
      </c>
      <c r="L1376" s="3">
        <f>WEEKDAY(Calendar[[#This Row],[Date]],2)</f>
        <v>4</v>
      </c>
    </row>
    <row r="1377" spans="2:12" x14ac:dyDescent="0.35">
      <c r="B1377" s="2">
        <v>43014</v>
      </c>
      <c r="C1377" s="3">
        <f>DAY(Calendar[[#This Row],[Date]])</f>
        <v>6</v>
      </c>
      <c r="D1377" s="3">
        <f>MONTH(Calendar[[#This Row],[Date]])</f>
        <v>10</v>
      </c>
      <c r="E1377" s="3">
        <f>YEAR(Calendar[[#This Row],[Date]])</f>
        <v>2017</v>
      </c>
      <c r="F1377" s="3" t="str">
        <f>TEXT(Calendar[[#This Row],[Date]],"dddd")</f>
        <v>Friday</v>
      </c>
      <c r="G1377" s="3" t="str">
        <f>TEXT(Calendar[[#This Row],[Date]],"mmmm")</f>
        <v>October</v>
      </c>
      <c r="H1377" s="3" t="str">
        <f>TEXT(Calendar[[#This Row],[Date]],"mmm")</f>
        <v>Oct</v>
      </c>
      <c r="I1377" s="3">
        <f>IF(MONTH(Calendar[[#This Row],[Date]])&gt;=7,YEAR(Calendar[[#This Row],[Date]])+1,YEAR(Calendar[[#This Row],[Date]]))</f>
        <v>2018</v>
      </c>
      <c r="J1377" s="3">
        <f>ROUNDUP(Calendar[[#This Row],[Month ]]/3,0)</f>
        <v>4</v>
      </c>
      <c r="K1377" s="3">
        <f>IF(Calendar[[#This Row],[Year]]=Calendar[[#This Row],[FY]],Calendar[[#This Row],[Qrt (CY)]],Calendar[[#This Row],[Qrt (CY)]]-2)</f>
        <v>2</v>
      </c>
      <c r="L1377" s="3">
        <f>WEEKDAY(Calendar[[#This Row],[Date]],2)</f>
        <v>5</v>
      </c>
    </row>
    <row r="1378" spans="2:12" x14ac:dyDescent="0.35">
      <c r="B1378" s="2">
        <v>43015</v>
      </c>
      <c r="C1378" s="3">
        <f>DAY(Calendar[[#This Row],[Date]])</f>
        <v>7</v>
      </c>
      <c r="D1378" s="3">
        <f>MONTH(Calendar[[#This Row],[Date]])</f>
        <v>10</v>
      </c>
      <c r="E1378" s="3">
        <f>YEAR(Calendar[[#This Row],[Date]])</f>
        <v>2017</v>
      </c>
      <c r="F1378" s="3" t="str">
        <f>TEXT(Calendar[[#This Row],[Date]],"dddd")</f>
        <v>Saturday</v>
      </c>
      <c r="G1378" s="3" t="str">
        <f>TEXT(Calendar[[#This Row],[Date]],"mmmm")</f>
        <v>October</v>
      </c>
      <c r="H1378" s="3" t="str">
        <f>TEXT(Calendar[[#This Row],[Date]],"mmm")</f>
        <v>Oct</v>
      </c>
      <c r="I1378" s="3">
        <f>IF(MONTH(Calendar[[#This Row],[Date]])&gt;=7,YEAR(Calendar[[#This Row],[Date]])+1,YEAR(Calendar[[#This Row],[Date]]))</f>
        <v>2018</v>
      </c>
      <c r="J1378" s="3">
        <f>ROUNDUP(Calendar[[#This Row],[Month ]]/3,0)</f>
        <v>4</v>
      </c>
      <c r="K1378" s="3">
        <f>IF(Calendar[[#This Row],[Year]]=Calendar[[#This Row],[FY]],Calendar[[#This Row],[Qrt (CY)]],Calendar[[#This Row],[Qrt (CY)]]-2)</f>
        <v>2</v>
      </c>
      <c r="L1378" s="3">
        <f>WEEKDAY(Calendar[[#This Row],[Date]],2)</f>
        <v>6</v>
      </c>
    </row>
    <row r="1379" spans="2:12" x14ac:dyDescent="0.35">
      <c r="B1379" s="2">
        <v>43016</v>
      </c>
      <c r="C1379" s="3">
        <f>DAY(Calendar[[#This Row],[Date]])</f>
        <v>8</v>
      </c>
      <c r="D1379" s="3">
        <f>MONTH(Calendar[[#This Row],[Date]])</f>
        <v>10</v>
      </c>
      <c r="E1379" s="3">
        <f>YEAR(Calendar[[#This Row],[Date]])</f>
        <v>2017</v>
      </c>
      <c r="F1379" s="3" t="str">
        <f>TEXT(Calendar[[#This Row],[Date]],"dddd")</f>
        <v>Sunday</v>
      </c>
      <c r="G1379" s="3" t="str">
        <f>TEXT(Calendar[[#This Row],[Date]],"mmmm")</f>
        <v>October</v>
      </c>
      <c r="H1379" s="3" t="str">
        <f>TEXT(Calendar[[#This Row],[Date]],"mmm")</f>
        <v>Oct</v>
      </c>
      <c r="I1379" s="3">
        <f>IF(MONTH(Calendar[[#This Row],[Date]])&gt;=7,YEAR(Calendar[[#This Row],[Date]])+1,YEAR(Calendar[[#This Row],[Date]]))</f>
        <v>2018</v>
      </c>
      <c r="J1379" s="3">
        <f>ROUNDUP(Calendar[[#This Row],[Month ]]/3,0)</f>
        <v>4</v>
      </c>
      <c r="K1379" s="3">
        <f>IF(Calendar[[#This Row],[Year]]=Calendar[[#This Row],[FY]],Calendar[[#This Row],[Qrt (CY)]],Calendar[[#This Row],[Qrt (CY)]]-2)</f>
        <v>2</v>
      </c>
      <c r="L1379" s="3">
        <f>WEEKDAY(Calendar[[#This Row],[Date]],2)</f>
        <v>7</v>
      </c>
    </row>
    <row r="1380" spans="2:12" x14ac:dyDescent="0.35">
      <c r="B1380" s="2">
        <v>43017</v>
      </c>
      <c r="C1380" s="3">
        <f>DAY(Calendar[[#This Row],[Date]])</f>
        <v>9</v>
      </c>
      <c r="D1380" s="3">
        <f>MONTH(Calendar[[#This Row],[Date]])</f>
        <v>10</v>
      </c>
      <c r="E1380" s="3">
        <f>YEAR(Calendar[[#This Row],[Date]])</f>
        <v>2017</v>
      </c>
      <c r="F1380" s="3" t="str">
        <f>TEXT(Calendar[[#This Row],[Date]],"dddd")</f>
        <v>Monday</v>
      </c>
      <c r="G1380" s="3" t="str">
        <f>TEXT(Calendar[[#This Row],[Date]],"mmmm")</f>
        <v>October</v>
      </c>
      <c r="H1380" s="3" t="str">
        <f>TEXT(Calendar[[#This Row],[Date]],"mmm")</f>
        <v>Oct</v>
      </c>
      <c r="I1380" s="3">
        <f>IF(MONTH(Calendar[[#This Row],[Date]])&gt;=7,YEAR(Calendar[[#This Row],[Date]])+1,YEAR(Calendar[[#This Row],[Date]]))</f>
        <v>2018</v>
      </c>
      <c r="J1380" s="3">
        <f>ROUNDUP(Calendar[[#This Row],[Month ]]/3,0)</f>
        <v>4</v>
      </c>
      <c r="K1380" s="3">
        <f>IF(Calendar[[#This Row],[Year]]=Calendar[[#This Row],[FY]],Calendar[[#This Row],[Qrt (CY)]],Calendar[[#This Row],[Qrt (CY)]]-2)</f>
        <v>2</v>
      </c>
      <c r="L1380" s="3">
        <f>WEEKDAY(Calendar[[#This Row],[Date]],2)</f>
        <v>1</v>
      </c>
    </row>
    <row r="1381" spans="2:12" x14ac:dyDescent="0.35">
      <c r="B1381" s="2">
        <v>43018</v>
      </c>
      <c r="C1381" s="3">
        <f>DAY(Calendar[[#This Row],[Date]])</f>
        <v>10</v>
      </c>
      <c r="D1381" s="3">
        <f>MONTH(Calendar[[#This Row],[Date]])</f>
        <v>10</v>
      </c>
      <c r="E1381" s="3">
        <f>YEAR(Calendar[[#This Row],[Date]])</f>
        <v>2017</v>
      </c>
      <c r="F1381" s="3" t="str">
        <f>TEXT(Calendar[[#This Row],[Date]],"dddd")</f>
        <v>Tuesday</v>
      </c>
      <c r="G1381" s="3" t="str">
        <f>TEXT(Calendar[[#This Row],[Date]],"mmmm")</f>
        <v>October</v>
      </c>
      <c r="H1381" s="3" t="str">
        <f>TEXT(Calendar[[#This Row],[Date]],"mmm")</f>
        <v>Oct</v>
      </c>
      <c r="I1381" s="3">
        <f>IF(MONTH(Calendar[[#This Row],[Date]])&gt;=7,YEAR(Calendar[[#This Row],[Date]])+1,YEAR(Calendar[[#This Row],[Date]]))</f>
        <v>2018</v>
      </c>
      <c r="J1381" s="3">
        <f>ROUNDUP(Calendar[[#This Row],[Month ]]/3,0)</f>
        <v>4</v>
      </c>
      <c r="K1381" s="3">
        <f>IF(Calendar[[#This Row],[Year]]=Calendar[[#This Row],[FY]],Calendar[[#This Row],[Qrt (CY)]],Calendar[[#This Row],[Qrt (CY)]]-2)</f>
        <v>2</v>
      </c>
      <c r="L1381" s="3">
        <f>WEEKDAY(Calendar[[#This Row],[Date]],2)</f>
        <v>2</v>
      </c>
    </row>
    <row r="1382" spans="2:12" x14ac:dyDescent="0.35">
      <c r="B1382" s="2">
        <v>43019</v>
      </c>
      <c r="C1382" s="3">
        <f>DAY(Calendar[[#This Row],[Date]])</f>
        <v>11</v>
      </c>
      <c r="D1382" s="3">
        <f>MONTH(Calendar[[#This Row],[Date]])</f>
        <v>10</v>
      </c>
      <c r="E1382" s="3">
        <f>YEAR(Calendar[[#This Row],[Date]])</f>
        <v>2017</v>
      </c>
      <c r="F1382" s="3" t="str">
        <f>TEXT(Calendar[[#This Row],[Date]],"dddd")</f>
        <v>Wednesday</v>
      </c>
      <c r="G1382" s="3" t="str">
        <f>TEXT(Calendar[[#This Row],[Date]],"mmmm")</f>
        <v>October</v>
      </c>
      <c r="H1382" s="3" t="str">
        <f>TEXT(Calendar[[#This Row],[Date]],"mmm")</f>
        <v>Oct</v>
      </c>
      <c r="I1382" s="3">
        <f>IF(MONTH(Calendar[[#This Row],[Date]])&gt;=7,YEAR(Calendar[[#This Row],[Date]])+1,YEAR(Calendar[[#This Row],[Date]]))</f>
        <v>2018</v>
      </c>
      <c r="J1382" s="3">
        <f>ROUNDUP(Calendar[[#This Row],[Month ]]/3,0)</f>
        <v>4</v>
      </c>
      <c r="K1382" s="3">
        <f>IF(Calendar[[#This Row],[Year]]=Calendar[[#This Row],[FY]],Calendar[[#This Row],[Qrt (CY)]],Calendar[[#This Row],[Qrt (CY)]]-2)</f>
        <v>2</v>
      </c>
      <c r="L1382" s="3">
        <f>WEEKDAY(Calendar[[#This Row],[Date]],2)</f>
        <v>3</v>
      </c>
    </row>
    <row r="1383" spans="2:12" x14ac:dyDescent="0.35">
      <c r="B1383" s="2">
        <v>43020</v>
      </c>
      <c r="C1383" s="3">
        <f>DAY(Calendar[[#This Row],[Date]])</f>
        <v>12</v>
      </c>
      <c r="D1383" s="3">
        <f>MONTH(Calendar[[#This Row],[Date]])</f>
        <v>10</v>
      </c>
      <c r="E1383" s="3">
        <f>YEAR(Calendar[[#This Row],[Date]])</f>
        <v>2017</v>
      </c>
      <c r="F1383" s="3" t="str">
        <f>TEXT(Calendar[[#This Row],[Date]],"dddd")</f>
        <v>Thursday</v>
      </c>
      <c r="G1383" s="3" t="str">
        <f>TEXT(Calendar[[#This Row],[Date]],"mmmm")</f>
        <v>October</v>
      </c>
      <c r="H1383" s="3" t="str">
        <f>TEXT(Calendar[[#This Row],[Date]],"mmm")</f>
        <v>Oct</v>
      </c>
      <c r="I1383" s="3">
        <f>IF(MONTH(Calendar[[#This Row],[Date]])&gt;=7,YEAR(Calendar[[#This Row],[Date]])+1,YEAR(Calendar[[#This Row],[Date]]))</f>
        <v>2018</v>
      </c>
      <c r="J1383" s="3">
        <f>ROUNDUP(Calendar[[#This Row],[Month ]]/3,0)</f>
        <v>4</v>
      </c>
      <c r="K1383" s="3">
        <f>IF(Calendar[[#This Row],[Year]]=Calendar[[#This Row],[FY]],Calendar[[#This Row],[Qrt (CY)]],Calendar[[#This Row],[Qrt (CY)]]-2)</f>
        <v>2</v>
      </c>
      <c r="L1383" s="3">
        <f>WEEKDAY(Calendar[[#This Row],[Date]],2)</f>
        <v>4</v>
      </c>
    </row>
    <row r="1384" spans="2:12" x14ac:dyDescent="0.35">
      <c r="B1384" s="2">
        <v>43021</v>
      </c>
      <c r="C1384" s="3">
        <f>DAY(Calendar[[#This Row],[Date]])</f>
        <v>13</v>
      </c>
      <c r="D1384" s="3">
        <f>MONTH(Calendar[[#This Row],[Date]])</f>
        <v>10</v>
      </c>
      <c r="E1384" s="3">
        <f>YEAR(Calendar[[#This Row],[Date]])</f>
        <v>2017</v>
      </c>
      <c r="F1384" s="3" t="str">
        <f>TEXT(Calendar[[#This Row],[Date]],"dddd")</f>
        <v>Friday</v>
      </c>
      <c r="G1384" s="3" t="str">
        <f>TEXT(Calendar[[#This Row],[Date]],"mmmm")</f>
        <v>October</v>
      </c>
      <c r="H1384" s="3" t="str">
        <f>TEXT(Calendar[[#This Row],[Date]],"mmm")</f>
        <v>Oct</v>
      </c>
      <c r="I1384" s="3">
        <f>IF(MONTH(Calendar[[#This Row],[Date]])&gt;=7,YEAR(Calendar[[#This Row],[Date]])+1,YEAR(Calendar[[#This Row],[Date]]))</f>
        <v>2018</v>
      </c>
      <c r="J1384" s="3">
        <f>ROUNDUP(Calendar[[#This Row],[Month ]]/3,0)</f>
        <v>4</v>
      </c>
      <c r="K1384" s="3">
        <f>IF(Calendar[[#This Row],[Year]]=Calendar[[#This Row],[FY]],Calendar[[#This Row],[Qrt (CY)]],Calendar[[#This Row],[Qrt (CY)]]-2)</f>
        <v>2</v>
      </c>
      <c r="L1384" s="3">
        <f>WEEKDAY(Calendar[[#This Row],[Date]],2)</f>
        <v>5</v>
      </c>
    </row>
    <row r="1385" spans="2:12" x14ac:dyDescent="0.35">
      <c r="B1385" s="2">
        <v>43022</v>
      </c>
      <c r="C1385" s="3">
        <f>DAY(Calendar[[#This Row],[Date]])</f>
        <v>14</v>
      </c>
      <c r="D1385" s="3">
        <f>MONTH(Calendar[[#This Row],[Date]])</f>
        <v>10</v>
      </c>
      <c r="E1385" s="3">
        <f>YEAR(Calendar[[#This Row],[Date]])</f>
        <v>2017</v>
      </c>
      <c r="F1385" s="3" t="str">
        <f>TEXT(Calendar[[#This Row],[Date]],"dddd")</f>
        <v>Saturday</v>
      </c>
      <c r="G1385" s="3" t="str">
        <f>TEXT(Calendar[[#This Row],[Date]],"mmmm")</f>
        <v>October</v>
      </c>
      <c r="H1385" s="3" t="str">
        <f>TEXT(Calendar[[#This Row],[Date]],"mmm")</f>
        <v>Oct</v>
      </c>
      <c r="I1385" s="3">
        <f>IF(MONTH(Calendar[[#This Row],[Date]])&gt;=7,YEAR(Calendar[[#This Row],[Date]])+1,YEAR(Calendar[[#This Row],[Date]]))</f>
        <v>2018</v>
      </c>
      <c r="J1385" s="3">
        <f>ROUNDUP(Calendar[[#This Row],[Month ]]/3,0)</f>
        <v>4</v>
      </c>
      <c r="K1385" s="3">
        <f>IF(Calendar[[#This Row],[Year]]=Calendar[[#This Row],[FY]],Calendar[[#This Row],[Qrt (CY)]],Calendar[[#This Row],[Qrt (CY)]]-2)</f>
        <v>2</v>
      </c>
      <c r="L1385" s="3">
        <f>WEEKDAY(Calendar[[#This Row],[Date]],2)</f>
        <v>6</v>
      </c>
    </row>
    <row r="1386" spans="2:12" x14ac:dyDescent="0.35">
      <c r="B1386" s="2">
        <v>43023</v>
      </c>
      <c r="C1386" s="3">
        <f>DAY(Calendar[[#This Row],[Date]])</f>
        <v>15</v>
      </c>
      <c r="D1386" s="3">
        <f>MONTH(Calendar[[#This Row],[Date]])</f>
        <v>10</v>
      </c>
      <c r="E1386" s="3">
        <f>YEAR(Calendar[[#This Row],[Date]])</f>
        <v>2017</v>
      </c>
      <c r="F1386" s="3" t="str">
        <f>TEXT(Calendar[[#This Row],[Date]],"dddd")</f>
        <v>Sunday</v>
      </c>
      <c r="G1386" s="3" t="str">
        <f>TEXT(Calendar[[#This Row],[Date]],"mmmm")</f>
        <v>October</v>
      </c>
      <c r="H1386" s="3" t="str">
        <f>TEXT(Calendar[[#This Row],[Date]],"mmm")</f>
        <v>Oct</v>
      </c>
      <c r="I1386" s="3">
        <f>IF(MONTH(Calendar[[#This Row],[Date]])&gt;=7,YEAR(Calendar[[#This Row],[Date]])+1,YEAR(Calendar[[#This Row],[Date]]))</f>
        <v>2018</v>
      </c>
      <c r="J1386" s="3">
        <f>ROUNDUP(Calendar[[#This Row],[Month ]]/3,0)</f>
        <v>4</v>
      </c>
      <c r="K1386" s="3">
        <f>IF(Calendar[[#This Row],[Year]]=Calendar[[#This Row],[FY]],Calendar[[#This Row],[Qrt (CY)]],Calendar[[#This Row],[Qrt (CY)]]-2)</f>
        <v>2</v>
      </c>
      <c r="L1386" s="3">
        <f>WEEKDAY(Calendar[[#This Row],[Date]],2)</f>
        <v>7</v>
      </c>
    </row>
    <row r="1387" spans="2:12" x14ac:dyDescent="0.35">
      <c r="B1387" s="2">
        <v>43024</v>
      </c>
      <c r="C1387" s="3">
        <f>DAY(Calendar[[#This Row],[Date]])</f>
        <v>16</v>
      </c>
      <c r="D1387" s="3">
        <f>MONTH(Calendar[[#This Row],[Date]])</f>
        <v>10</v>
      </c>
      <c r="E1387" s="3">
        <f>YEAR(Calendar[[#This Row],[Date]])</f>
        <v>2017</v>
      </c>
      <c r="F1387" s="3" t="str">
        <f>TEXT(Calendar[[#This Row],[Date]],"dddd")</f>
        <v>Monday</v>
      </c>
      <c r="G1387" s="3" t="str">
        <f>TEXT(Calendar[[#This Row],[Date]],"mmmm")</f>
        <v>October</v>
      </c>
      <c r="H1387" s="3" t="str">
        <f>TEXT(Calendar[[#This Row],[Date]],"mmm")</f>
        <v>Oct</v>
      </c>
      <c r="I1387" s="3">
        <f>IF(MONTH(Calendar[[#This Row],[Date]])&gt;=7,YEAR(Calendar[[#This Row],[Date]])+1,YEAR(Calendar[[#This Row],[Date]]))</f>
        <v>2018</v>
      </c>
      <c r="J1387" s="3">
        <f>ROUNDUP(Calendar[[#This Row],[Month ]]/3,0)</f>
        <v>4</v>
      </c>
      <c r="K1387" s="3">
        <f>IF(Calendar[[#This Row],[Year]]=Calendar[[#This Row],[FY]],Calendar[[#This Row],[Qrt (CY)]],Calendar[[#This Row],[Qrt (CY)]]-2)</f>
        <v>2</v>
      </c>
      <c r="L1387" s="3">
        <f>WEEKDAY(Calendar[[#This Row],[Date]],2)</f>
        <v>1</v>
      </c>
    </row>
    <row r="1388" spans="2:12" x14ac:dyDescent="0.35">
      <c r="B1388" s="2">
        <v>43025</v>
      </c>
      <c r="C1388" s="3">
        <f>DAY(Calendar[[#This Row],[Date]])</f>
        <v>17</v>
      </c>
      <c r="D1388" s="3">
        <f>MONTH(Calendar[[#This Row],[Date]])</f>
        <v>10</v>
      </c>
      <c r="E1388" s="3">
        <f>YEAR(Calendar[[#This Row],[Date]])</f>
        <v>2017</v>
      </c>
      <c r="F1388" s="3" t="str">
        <f>TEXT(Calendar[[#This Row],[Date]],"dddd")</f>
        <v>Tuesday</v>
      </c>
      <c r="G1388" s="3" t="str">
        <f>TEXT(Calendar[[#This Row],[Date]],"mmmm")</f>
        <v>October</v>
      </c>
      <c r="H1388" s="3" t="str">
        <f>TEXT(Calendar[[#This Row],[Date]],"mmm")</f>
        <v>Oct</v>
      </c>
      <c r="I1388" s="3">
        <f>IF(MONTH(Calendar[[#This Row],[Date]])&gt;=7,YEAR(Calendar[[#This Row],[Date]])+1,YEAR(Calendar[[#This Row],[Date]]))</f>
        <v>2018</v>
      </c>
      <c r="J1388" s="3">
        <f>ROUNDUP(Calendar[[#This Row],[Month ]]/3,0)</f>
        <v>4</v>
      </c>
      <c r="K1388" s="3">
        <f>IF(Calendar[[#This Row],[Year]]=Calendar[[#This Row],[FY]],Calendar[[#This Row],[Qrt (CY)]],Calendar[[#This Row],[Qrt (CY)]]-2)</f>
        <v>2</v>
      </c>
      <c r="L1388" s="3">
        <f>WEEKDAY(Calendar[[#This Row],[Date]],2)</f>
        <v>2</v>
      </c>
    </row>
    <row r="1389" spans="2:12" x14ac:dyDescent="0.35">
      <c r="B1389" s="2">
        <v>43026</v>
      </c>
      <c r="C1389" s="3">
        <f>DAY(Calendar[[#This Row],[Date]])</f>
        <v>18</v>
      </c>
      <c r="D1389" s="3">
        <f>MONTH(Calendar[[#This Row],[Date]])</f>
        <v>10</v>
      </c>
      <c r="E1389" s="3">
        <f>YEAR(Calendar[[#This Row],[Date]])</f>
        <v>2017</v>
      </c>
      <c r="F1389" s="3" t="str">
        <f>TEXT(Calendar[[#This Row],[Date]],"dddd")</f>
        <v>Wednesday</v>
      </c>
      <c r="G1389" s="3" t="str">
        <f>TEXT(Calendar[[#This Row],[Date]],"mmmm")</f>
        <v>October</v>
      </c>
      <c r="H1389" s="3" t="str">
        <f>TEXT(Calendar[[#This Row],[Date]],"mmm")</f>
        <v>Oct</v>
      </c>
      <c r="I1389" s="3">
        <f>IF(MONTH(Calendar[[#This Row],[Date]])&gt;=7,YEAR(Calendar[[#This Row],[Date]])+1,YEAR(Calendar[[#This Row],[Date]]))</f>
        <v>2018</v>
      </c>
      <c r="J1389" s="3">
        <f>ROUNDUP(Calendar[[#This Row],[Month ]]/3,0)</f>
        <v>4</v>
      </c>
      <c r="K1389" s="3">
        <f>IF(Calendar[[#This Row],[Year]]=Calendar[[#This Row],[FY]],Calendar[[#This Row],[Qrt (CY)]],Calendar[[#This Row],[Qrt (CY)]]-2)</f>
        <v>2</v>
      </c>
      <c r="L1389" s="3">
        <f>WEEKDAY(Calendar[[#This Row],[Date]],2)</f>
        <v>3</v>
      </c>
    </row>
    <row r="1390" spans="2:12" x14ac:dyDescent="0.35">
      <c r="B1390" s="2">
        <v>43027</v>
      </c>
      <c r="C1390" s="3">
        <f>DAY(Calendar[[#This Row],[Date]])</f>
        <v>19</v>
      </c>
      <c r="D1390" s="3">
        <f>MONTH(Calendar[[#This Row],[Date]])</f>
        <v>10</v>
      </c>
      <c r="E1390" s="3">
        <f>YEAR(Calendar[[#This Row],[Date]])</f>
        <v>2017</v>
      </c>
      <c r="F1390" s="3" t="str">
        <f>TEXT(Calendar[[#This Row],[Date]],"dddd")</f>
        <v>Thursday</v>
      </c>
      <c r="G1390" s="3" t="str">
        <f>TEXT(Calendar[[#This Row],[Date]],"mmmm")</f>
        <v>October</v>
      </c>
      <c r="H1390" s="3" t="str">
        <f>TEXT(Calendar[[#This Row],[Date]],"mmm")</f>
        <v>Oct</v>
      </c>
      <c r="I1390" s="3">
        <f>IF(MONTH(Calendar[[#This Row],[Date]])&gt;=7,YEAR(Calendar[[#This Row],[Date]])+1,YEAR(Calendar[[#This Row],[Date]]))</f>
        <v>2018</v>
      </c>
      <c r="J1390" s="3">
        <f>ROUNDUP(Calendar[[#This Row],[Month ]]/3,0)</f>
        <v>4</v>
      </c>
      <c r="K1390" s="3">
        <f>IF(Calendar[[#This Row],[Year]]=Calendar[[#This Row],[FY]],Calendar[[#This Row],[Qrt (CY)]],Calendar[[#This Row],[Qrt (CY)]]-2)</f>
        <v>2</v>
      </c>
      <c r="L1390" s="3">
        <f>WEEKDAY(Calendar[[#This Row],[Date]],2)</f>
        <v>4</v>
      </c>
    </row>
    <row r="1391" spans="2:12" x14ac:dyDescent="0.35">
      <c r="B1391" s="2">
        <v>43028</v>
      </c>
      <c r="C1391" s="3">
        <f>DAY(Calendar[[#This Row],[Date]])</f>
        <v>20</v>
      </c>
      <c r="D1391" s="3">
        <f>MONTH(Calendar[[#This Row],[Date]])</f>
        <v>10</v>
      </c>
      <c r="E1391" s="3">
        <f>YEAR(Calendar[[#This Row],[Date]])</f>
        <v>2017</v>
      </c>
      <c r="F1391" s="3" t="str">
        <f>TEXT(Calendar[[#This Row],[Date]],"dddd")</f>
        <v>Friday</v>
      </c>
      <c r="G1391" s="3" t="str">
        <f>TEXT(Calendar[[#This Row],[Date]],"mmmm")</f>
        <v>October</v>
      </c>
      <c r="H1391" s="3" t="str">
        <f>TEXT(Calendar[[#This Row],[Date]],"mmm")</f>
        <v>Oct</v>
      </c>
      <c r="I1391" s="3">
        <f>IF(MONTH(Calendar[[#This Row],[Date]])&gt;=7,YEAR(Calendar[[#This Row],[Date]])+1,YEAR(Calendar[[#This Row],[Date]]))</f>
        <v>2018</v>
      </c>
      <c r="J1391" s="3">
        <f>ROUNDUP(Calendar[[#This Row],[Month ]]/3,0)</f>
        <v>4</v>
      </c>
      <c r="K1391" s="3">
        <f>IF(Calendar[[#This Row],[Year]]=Calendar[[#This Row],[FY]],Calendar[[#This Row],[Qrt (CY)]],Calendar[[#This Row],[Qrt (CY)]]-2)</f>
        <v>2</v>
      </c>
      <c r="L1391" s="3">
        <f>WEEKDAY(Calendar[[#This Row],[Date]],2)</f>
        <v>5</v>
      </c>
    </row>
    <row r="1392" spans="2:12" x14ac:dyDescent="0.35">
      <c r="B1392" s="2">
        <v>43029</v>
      </c>
      <c r="C1392" s="3">
        <f>DAY(Calendar[[#This Row],[Date]])</f>
        <v>21</v>
      </c>
      <c r="D1392" s="3">
        <f>MONTH(Calendar[[#This Row],[Date]])</f>
        <v>10</v>
      </c>
      <c r="E1392" s="3">
        <f>YEAR(Calendar[[#This Row],[Date]])</f>
        <v>2017</v>
      </c>
      <c r="F1392" s="3" t="str">
        <f>TEXT(Calendar[[#This Row],[Date]],"dddd")</f>
        <v>Saturday</v>
      </c>
      <c r="G1392" s="3" t="str">
        <f>TEXT(Calendar[[#This Row],[Date]],"mmmm")</f>
        <v>October</v>
      </c>
      <c r="H1392" s="3" t="str">
        <f>TEXT(Calendar[[#This Row],[Date]],"mmm")</f>
        <v>Oct</v>
      </c>
      <c r="I1392" s="3">
        <f>IF(MONTH(Calendar[[#This Row],[Date]])&gt;=7,YEAR(Calendar[[#This Row],[Date]])+1,YEAR(Calendar[[#This Row],[Date]]))</f>
        <v>2018</v>
      </c>
      <c r="J1392" s="3">
        <f>ROUNDUP(Calendar[[#This Row],[Month ]]/3,0)</f>
        <v>4</v>
      </c>
      <c r="K1392" s="3">
        <f>IF(Calendar[[#This Row],[Year]]=Calendar[[#This Row],[FY]],Calendar[[#This Row],[Qrt (CY)]],Calendar[[#This Row],[Qrt (CY)]]-2)</f>
        <v>2</v>
      </c>
      <c r="L1392" s="3">
        <f>WEEKDAY(Calendar[[#This Row],[Date]],2)</f>
        <v>6</v>
      </c>
    </row>
    <row r="1393" spans="2:12" x14ac:dyDescent="0.35">
      <c r="B1393" s="2">
        <v>43030</v>
      </c>
      <c r="C1393" s="3">
        <f>DAY(Calendar[[#This Row],[Date]])</f>
        <v>22</v>
      </c>
      <c r="D1393" s="3">
        <f>MONTH(Calendar[[#This Row],[Date]])</f>
        <v>10</v>
      </c>
      <c r="E1393" s="3">
        <f>YEAR(Calendar[[#This Row],[Date]])</f>
        <v>2017</v>
      </c>
      <c r="F1393" s="3" t="str">
        <f>TEXT(Calendar[[#This Row],[Date]],"dddd")</f>
        <v>Sunday</v>
      </c>
      <c r="G1393" s="3" t="str">
        <f>TEXT(Calendar[[#This Row],[Date]],"mmmm")</f>
        <v>October</v>
      </c>
      <c r="H1393" s="3" t="str">
        <f>TEXT(Calendar[[#This Row],[Date]],"mmm")</f>
        <v>Oct</v>
      </c>
      <c r="I1393" s="3">
        <f>IF(MONTH(Calendar[[#This Row],[Date]])&gt;=7,YEAR(Calendar[[#This Row],[Date]])+1,YEAR(Calendar[[#This Row],[Date]]))</f>
        <v>2018</v>
      </c>
      <c r="J1393" s="3">
        <f>ROUNDUP(Calendar[[#This Row],[Month ]]/3,0)</f>
        <v>4</v>
      </c>
      <c r="K1393" s="3">
        <f>IF(Calendar[[#This Row],[Year]]=Calendar[[#This Row],[FY]],Calendar[[#This Row],[Qrt (CY)]],Calendar[[#This Row],[Qrt (CY)]]-2)</f>
        <v>2</v>
      </c>
      <c r="L1393" s="3">
        <f>WEEKDAY(Calendar[[#This Row],[Date]],2)</f>
        <v>7</v>
      </c>
    </row>
    <row r="1394" spans="2:12" x14ac:dyDescent="0.35">
      <c r="B1394" s="2">
        <v>43031</v>
      </c>
      <c r="C1394" s="3">
        <f>DAY(Calendar[[#This Row],[Date]])</f>
        <v>23</v>
      </c>
      <c r="D1394" s="3">
        <f>MONTH(Calendar[[#This Row],[Date]])</f>
        <v>10</v>
      </c>
      <c r="E1394" s="3">
        <f>YEAR(Calendar[[#This Row],[Date]])</f>
        <v>2017</v>
      </c>
      <c r="F1394" s="3" t="str">
        <f>TEXT(Calendar[[#This Row],[Date]],"dddd")</f>
        <v>Monday</v>
      </c>
      <c r="G1394" s="3" t="str">
        <f>TEXT(Calendar[[#This Row],[Date]],"mmmm")</f>
        <v>October</v>
      </c>
      <c r="H1394" s="3" t="str">
        <f>TEXT(Calendar[[#This Row],[Date]],"mmm")</f>
        <v>Oct</v>
      </c>
      <c r="I1394" s="3">
        <f>IF(MONTH(Calendar[[#This Row],[Date]])&gt;=7,YEAR(Calendar[[#This Row],[Date]])+1,YEAR(Calendar[[#This Row],[Date]]))</f>
        <v>2018</v>
      </c>
      <c r="J1394" s="3">
        <f>ROUNDUP(Calendar[[#This Row],[Month ]]/3,0)</f>
        <v>4</v>
      </c>
      <c r="K1394" s="3">
        <f>IF(Calendar[[#This Row],[Year]]=Calendar[[#This Row],[FY]],Calendar[[#This Row],[Qrt (CY)]],Calendar[[#This Row],[Qrt (CY)]]-2)</f>
        <v>2</v>
      </c>
      <c r="L1394" s="3">
        <f>WEEKDAY(Calendar[[#This Row],[Date]],2)</f>
        <v>1</v>
      </c>
    </row>
    <row r="1395" spans="2:12" x14ac:dyDescent="0.35">
      <c r="B1395" s="2">
        <v>43032</v>
      </c>
      <c r="C1395" s="3">
        <f>DAY(Calendar[[#This Row],[Date]])</f>
        <v>24</v>
      </c>
      <c r="D1395" s="3">
        <f>MONTH(Calendar[[#This Row],[Date]])</f>
        <v>10</v>
      </c>
      <c r="E1395" s="3">
        <f>YEAR(Calendar[[#This Row],[Date]])</f>
        <v>2017</v>
      </c>
      <c r="F1395" s="3" t="str">
        <f>TEXT(Calendar[[#This Row],[Date]],"dddd")</f>
        <v>Tuesday</v>
      </c>
      <c r="G1395" s="3" t="str">
        <f>TEXT(Calendar[[#This Row],[Date]],"mmmm")</f>
        <v>October</v>
      </c>
      <c r="H1395" s="3" t="str">
        <f>TEXT(Calendar[[#This Row],[Date]],"mmm")</f>
        <v>Oct</v>
      </c>
      <c r="I1395" s="3">
        <f>IF(MONTH(Calendar[[#This Row],[Date]])&gt;=7,YEAR(Calendar[[#This Row],[Date]])+1,YEAR(Calendar[[#This Row],[Date]]))</f>
        <v>2018</v>
      </c>
      <c r="J1395" s="3">
        <f>ROUNDUP(Calendar[[#This Row],[Month ]]/3,0)</f>
        <v>4</v>
      </c>
      <c r="K1395" s="3">
        <f>IF(Calendar[[#This Row],[Year]]=Calendar[[#This Row],[FY]],Calendar[[#This Row],[Qrt (CY)]],Calendar[[#This Row],[Qrt (CY)]]-2)</f>
        <v>2</v>
      </c>
      <c r="L1395" s="3">
        <f>WEEKDAY(Calendar[[#This Row],[Date]],2)</f>
        <v>2</v>
      </c>
    </row>
    <row r="1396" spans="2:12" x14ac:dyDescent="0.35">
      <c r="B1396" s="2">
        <v>43033</v>
      </c>
      <c r="C1396" s="3">
        <f>DAY(Calendar[[#This Row],[Date]])</f>
        <v>25</v>
      </c>
      <c r="D1396" s="3">
        <f>MONTH(Calendar[[#This Row],[Date]])</f>
        <v>10</v>
      </c>
      <c r="E1396" s="3">
        <f>YEAR(Calendar[[#This Row],[Date]])</f>
        <v>2017</v>
      </c>
      <c r="F1396" s="3" t="str">
        <f>TEXT(Calendar[[#This Row],[Date]],"dddd")</f>
        <v>Wednesday</v>
      </c>
      <c r="G1396" s="3" t="str">
        <f>TEXT(Calendar[[#This Row],[Date]],"mmmm")</f>
        <v>October</v>
      </c>
      <c r="H1396" s="3" t="str">
        <f>TEXT(Calendar[[#This Row],[Date]],"mmm")</f>
        <v>Oct</v>
      </c>
      <c r="I1396" s="3">
        <f>IF(MONTH(Calendar[[#This Row],[Date]])&gt;=7,YEAR(Calendar[[#This Row],[Date]])+1,YEAR(Calendar[[#This Row],[Date]]))</f>
        <v>2018</v>
      </c>
      <c r="J1396" s="3">
        <f>ROUNDUP(Calendar[[#This Row],[Month ]]/3,0)</f>
        <v>4</v>
      </c>
      <c r="K1396" s="3">
        <f>IF(Calendar[[#This Row],[Year]]=Calendar[[#This Row],[FY]],Calendar[[#This Row],[Qrt (CY)]],Calendar[[#This Row],[Qrt (CY)]]-2)</f>
        <v>2</v>
      </c>
      <c r="L1396" s="3">
        <f>WEEKDAY(Calendar[[#This Row],[Date]],2)</f>
        <v>3</v>
      </c>
    </row>
    <row r="1397" spans="2:12" x14ac:dyDescent="0.35">
      <c r="B1397" s="2">
        <v>43034</v>
      </c>
      <c r="C1397" s="3">
        <f>DAY(Calendar[[#This Row],[Date]])</f>
        <v>26</v>
      </c>
      <c r="D1397" s="3">
        <f>MONTH(Calendar[[#This Row],[Date]])</f>
        <v>10</v>
      </c>
      <c r="E1397" s="3">
        <f>YEAR(Calendar[[#This Row],[Date]])</f>
        <v>2017</v>
      </c>
      <c r="F1397" s="3" t="str">
        <f>TEXT(Calendar[[#This Row],[Date]],"dddd")</f>
        <v>Thursday</v>
      </c>
      <c r="G1397" s="3" t="str">
        <f>TEXT(Calendar[[#This Row],[Date]],"mmmm")</f>
        <v>October</v>
      </c>
      <c r="H1397" s="3" t="str">
        <f>TEXT(Calendar[[#This Row],[Date]],"mmm")</f>
        <v>Oct</v>
      </c>
      <c r="I1397" s="3">
        <f>IF(MONTH(Calendar[[#This Row],[Date]])&gt;=7,YEAR(Calendar[[#This Row],[Date]])+1,YEAR(Calendar[[#This Row],[Date]]))</f>
        <v>2018</v>
      </c>
      <c r="J1397" s="3">
        <f>ROUNDUP(Calendar[[#This Row],[Month ]]/3,0)</f>
        <v>4</v>
      </c>
      <c r="K1397" s="3">
        <f>IF(Calendar[[#This Row],[Year]]=Calendar[[#This Row],[FY]],Calendar[[#This Row],[Qrt (CY)]],Calendar[[#This Row],[Qrt (CY)]]-2)</f>
        <v>2</v>
      </c>
      <c r="L1397" s="3">
        <f>WEEKDAY(Calendar[[#This Row],[Date]],2)</f>
        <v>4</v>
      </c>
    </row>
    <row r="1398" spans="2:12" x14ac:dyDescent="0.35">
      <c r="B1398" s="2">
        <v>43035</v>
      </c>
      <c r="C1398" s="3">
        <f>DAY(Calendar[[#This Row],[Date]])</f>
        <v>27</v>
      </c>
      <c r="D1398" s="3">
        <f>MONTH(Calendar[[#This Row],[Date]])</f>
        <v>10</v>
      </c>
      <c r="E1398" s="3">
        <f>YEAR(Calendar[[#This Row],[Date]])</f>
        <v>2017</v>
      </c>
      <c r="F1398" s="3" t="str">
        <f>TEXT(Calendar[[#This Row],[Date]],"dddd")</f>
        <v>Friday</v>
      </c>
      <c r="G1398" s="3" t="str">
        <f>TEXT(Calendar[[#This Row],[Date]],"mmmm")</f>
        <v>October</v>
      </c>
      <c r="H1398" s="3" t="str">
        <f>TEXT(Calendar[[#This Row],[Date]],"mmm")</f>
        <v>Oct</v>
      </c>
      <c r="I1398" s="3">
        <f>IF(MONTH(Calendar[[#This Row],[Date]])&gt;=7,YEAR(Calendar[[#This Row],[Date]])+1,YEAR(Calendar[[#This Row],[Date]]))</f>
        <v>2018</v>
      </c>
      <c r="J1398" s="3">
        <f>ROUNDUP(Calendar[[#This Row],[Month ]]/3,0)</f>
        <v>4</v>
      </c>
      <c r="K1398" s="3">
        <f>IF(Calendar[[#This Row],[Year]]=Calendar[[#This Row],[FY]],Calendar[[#This Row],[Qrt (CY)]],Calendar[[#This Row],[Qrt (CY)]]-2)</f>
        <v>2</v>
      </c>
      <c r="L1398" s="3">
        <f>WEEKDAY(Calendar[[#This Row],[Date]],2)</f>
        <v>5</v>
      </c>
    </row>
    <row r="1399" spans="2:12" x14ac:dyDescent="0.35">
      <c r="B1399" s="2">
        <v>43036</v>
      </c>
      <c r="C1399" s="3">
        <f>DAY(Calendar[[#This Row],[Date]])</f>
        <v>28</v>
      </c>
      <c r="D1399" s="3">
        <f>MONTH(Calendar[[#This Row],[Date]])</f>
        <v>10</v>
      </c>
      <c r="E1399" s="3">
        <f>YEAR(Calendar[[#This Row],[Date]])</f>
        <v>2017</v>
      </c>
      <c r="F1399" s="3" t="str">
        <f>TEXT(Calendar[[#This Row],[Date]],"dddd")</f>
        <v>Saturday</v>
      </c>
      <c r="G1399" s="3" t="str">
        <f>TEXT(Calendar[[#This Row],[Date]],"mmmm")</f>
        <v>October</v>
      </c>
      <c r="H1399" s="3" t="str">
        <f>TEXT(Calendar[[#This Row],[Date]],"mmm")</f>
        <v>Oct</v>
      </c>
      <c r="I1399" s="3">
        <f>IF(MONTH(Calendar[[#This Row],[Date]])&gt;=7,YEAR(Calendar[[#This Row],[Date]])+1,YEAR(Calendar[[#This Row],[Date]]))</f>
        <v>2018</v>
      </c>
      <c r="J1399" s="3">
        <f>ROUNDUP(Calendar[[#This Row],[Month ]]/3,0)</f>
        <v>4</v>
      </c>
      <c r="K1399" s="3">
        <f>IF(Calendar[[#This Row],[Year]]=Calendar[[#This Row],[FY]],Calendar[[#This Row],[Qrt (CY)]],Calendar[[#This Row],[Qrt (CY)]]-2)</f>
        <v>2</v>
      </c>
      <c r="L1399" s="3">
        <f>WEEKDAY(Calendar[[#This Row],[Date]],2)</f>
        <v>6</v>
      </c>
    </row>
    <row r="1400" spans="2:12" x14ac:dyDescent="0.35">
      <c r="B1400" s="2">
        <v>43037</v>
      </c>
      <c r="C1400" s="3">
        <f>DAY(Calendar[[#This Row],[Date]])</f>
        <v>29</v>
      </c>
      <c r="D1400" s="3">
        <f>MONTH(Calendar[[#This Row],[Date]])</f>
        <v>10</v>
      </c>
      <c r="E1400" s="3">
        <f>YEAR(Calendar[[#This Row],[Date]])</f>
        <v>2017</v>
      </c>
      <c r="F1400" s="3" t="str">
        <f>TEXT(Calendar[[#This Row],[Date]],"dddd")</f>
        <v>Sunday</v>
      </c>
      <c r="G1400" s="3" t="str">
        <f>TEXT(Calendar[[#This Row],[Date]],"mmmm")</f>
        <v>October</v>
      </c>
      <c r="H1400" s="3" t="str">
        <f>TEXT(Calendar[[#This Row],[Date]],"mmm")</f>
        <v>Oct</v>
      </c>
      <c r="I1400" s="3">
        <f>IF(MONTH(Calendar[[#This Row],[Date]])&gt;=7,YEAR(Calendar[[#This Row],[Date]])+1,YEAR(Calendar[[#This Row],[Date]]))</f>
        <v>2018</v>
      </c>
      <c r="J1400" s="3">
        <f>ROUNDUP(Calendar[[#This Row],[Month ]]/3,0)</f>
        <v>4</v>
      </c>
      <c r="K1400" s="3">
        <f>IF(Calendar[[#This Row],[Year]]=Calendar[[#This Row],[FY]],Calendar[[#This Row],[Qrt (CY)]],Calendar[[#This Row],[Qrt (CY)]]-2)</f>
        <v>2</v>
      </c>
      <c r="L1400" s="3">
        <f>WEEKDAY(Calendar[[#This Row],[Date]],2)</f>
        <v>7</v>
      </c>
    </row>
    <row r="1401" spans="2:12" x14ac:dyDescent="0.35">
      <c r="B1401" s="2">
        <v>43038</v>
      </c>
      <c r="C1401" s="3">
        <f>DAY(Calendar[[#This Row],[Date]])</f>
        <v>30</v>
      </c>
      <c r="D1401" s="3">
        <f>MONTH(Calendar[[#This Row],[Date]])</f>
        <v>10</v>
      </c>
      <c r="E1401" s="3">
        <f>YEAR(Calendar[[#This Row],[Date]])</f>
        <v>2017</v>
      </c>
      <c r="F1401" s="3" t="str">
        <f>TEXT(Calendar[[#This Row],[Date]],"dddd")</f>
        <v>Monday</v>
      </c>
      <c r="G1401" s="3" t="str">
        <f>TEXT(Calendar[[#This Row],[Date]],"mmmm")</f>
        <v>October</v>
      </c>
      <c r="H1401" s="3" t="str">
        <f>TEXT(Calendar[[#This Row],[Date]],"mmm")</f>
        <v>Oct</v>
      </c>
      <c r="I1401" s="3">
        <f>IF(MONTH(Calendar[[#This Row],[Date]])&gt;=7,YEAR(Calendar[[#This Row],[Date]])+1,YEAR(Calendar[[#This Row],[Date]]))</f>
        <v>2018</v>
      </c>
      <c r="J1401" s="3">
        <f>ROUNDUP(Calendar[[#This Row],[Month ]]/3,0)</f>
        <v>4</v>
      </c>
      <c r="K1401" s="3">
        <f>IF(Calendar[[#This Row],[Year]]=Calendar[[#This Row],[FY]],Calendar[[#This Row],[Qrt (CY)]],Calendar[[#This Row],[Qrt (CY)]]-2)</f>
        <v>2</v>
      </c>
      <c r="L1401" s="3">
        <f>WEEKDAY(Calendar[[#This Row],[Date]],2)</f>
        <v>1</v>
      </c>
    </row>
    <row r="1402" spans="2:12" x14ac:dyDescent="0.35">
      <c r="B1402" s="2">
        <v>43039</v>
      </c>
      <c r="C1402" s="3">
        <f>DAY(Calendar[[#This Row],[Date]])</f>
        <v>31</v>
      </c>
      <c r="D1402" s="3">
        <f>MONTH(Calendar[[#This Row],[Date]])</f>
        <v>10</v>
      </c>
      <c r="E1402" s="3">
        <f>YEAR(Calendar[[#This Row],[Date]])</f>
        <v>2017</v>
      </c>
      <c r="F1402" s="3" t="str">
        <f>TEXT(Calendar[[#This Row],[Date]],"dddd")</f>
        <v>Tuesday</v>
      </c>
      <c r="G1402" s="3" t="str">
        <f>TEXT(Calendar[[#This Row],[Date]],"mmmm")</f>
        <v>October</v>
      </c>
      <c r="H1402" s="3" t="str">
        <f>TEXT(Calendar[[#This Row],[Date]],"mmm")</f>
        <v>Oct</v>
      </c>
      <c r="I1402" s="3">
        <f>IF(MONTH(Calendar[[#This Row],[Date]])&gt;=7,YEAR(Calendar[[#This Row],[Date]])+1,YEAR(Calendar[[#This Row],[Date]]))</f>
        <v>2018</v>
      </c>
      <c r="J1402" s="3">
        <f>ROUNDUP(Calendar[[#This Row],[Month ]]/3,0)</f>
        <v>4</v>
      </c>
      <c r="K1402" s="3">
        <f>IF(Calendar[[#This Row],[Year]]=Calendar[[#This Row],[FY]],Calendar[[#This Row],[Qrt (CY)]],Calendar[[#This Row],[Qrt (CY)]]-2)</f>
        <v>2</v>
      </c>
      <c r="L1402" s="3">
        <f>WEEKDAY(Calendar[[#This Row],[Date]],2)</f>
        <v>2</v>
      </c>
    </row>
    <row r="1403" spans="2:12" x14ac:dyDescent="0.35">
      <c r="B1403" s="2">
        <v>43040</v>
      </c>
      <c r="C1403" s="3">
        <f>DAY(Calendar[[#This Row],[Date]])</f>
        <v>1</v>
      </c>
      <c r="D1403" s="3">
        <f>MONTH(Calendar[[#This Row],[Date]])</f>
        <v>11</v>
      </c>
      <c r="E1403" s="3">
        <f>YEAR(Calendar[[#This Row],[Date]])</f>
        <v>2017</v>
      </c>
      <c r="F1403" s="3" t="str">
        <f>TEXT(Calendar[[#This Row],[Date]],"dddd")</f>
        <v>Wednesday</v>
      </c>
      <c r="G1403" s="3" t="str">
        <f>TEXT(Calendar[[#This Row],[Date]],"mmmm")</f>
        <v>November</v>
      </c>
      <c r="H1403" s="3" t="str">
        <f>TEXT(Calendar[[#This Row],[Date]],"mmm")</f>
        <v>Nov</v>
      </c>
      <c r="I1403" s="3">
        <f>IF(MONTH(Calendar[[#This Row],[Date]])&gt;=7,YEAR(Calendar[[#This Row],[Date]])+1,YEAR(Calendar[[#This Row],[Date]]))</f>
        <v>2018</v>
      </c>
      <c r="J1403" s="3">
        <f>ROUNDUP(Calendar[[#This Row],[Month ]]/3,0)</f>
        <v>4</v>
      </c>
      <c r="K1403" s="3">
        <f>IF(Calendar[[#This Row],[Year]]=Calendar[[#This Row],[FY]],Calendar[[#This Row],[Qrt (CY)]],Calendar[[#This Row],[Qrt (CY)]]-2)</f>
        <v>2</v>
      </c>
      <c r="L1403" s="3">
        <f>WEEKDAY(Calendar[[#This Row],[Date]],2)</f>
        <v>3</v>
      </c>
    </row>
    <row r="1404" spans="2:12" x14ac:dyDescent="0.35">
      <c r="B1404" s="2">
        <v>43041</v>
      </c>
      <c r="C1404" s="3">
        <f>DAY(Calendar[[#This Row],[Date]])</f>
        <v>2</v>
      </c>
      <c r="D1404" s="3">
        <f>MONTH(Calendar[[#This Row],[Date]])</f>
        <v>11</v>
      </c>
      <c r="E1404" s="3">
        <f>YEAR(Calendar[[#This Row],[Date]])</f>
        <v>2017</v>
      </c>
      <c r="F1404" s="3" t="str">
        <f>TEXT(Calendar[[#This Row],[Date]],"dddd")</f>
        <v>Thursday</v>
      </c>
      <c r="G1404" s="3" t="str">
        <f>TEXT(Calendar[[#This Row],[Date]],"mmmm")</f>
        <v>November</v>
      </c>
      <c r="H1404" s="3" t="str">
        <f>TEXT(Calendar[[#This Row],[Date]],"mmm")</f>
        <v>Nov</v>
      </c>
      <c r="I1404" s="3">
        <f>IF(MONTH(Calendar[[#This Row],[Date]])&gt;=7,YEAR(Calendar[[#This Row],[Date]])+1,YEAR(Calendar[[#This Row],[Date]]))</f>
        <v>2018</v>
      </c>
      <c r="J1404" s="3">
        <f>ROUNDUP(Calendar[[#This Row],[Month ]]/3,0)</f>
        <v>4</v>
      </c>
      <c r="K1404" s="3">
        <f>IF(Calendar[[#This Row],[Year]]=Calendar[[#This Row],[FY]],Calendar[[#This Row],[Qrt (CY)]],Calendar[[#This Row],[Qrt (CY)]]-2)</f>
        <v>2</v>
      </c>
      <c r="L1404" s="3">
        <f>WEEKDAY(Calendar[[#This Row],[Date]],2)</f>
        <v>4</v>
      </c>
    </row>
    <row r="1405" spans="2:12" x14ac:dyDescent="0.35">
      <c r="B1405" s="2">
        <v>43042</v>
      </c>
      <c r="C1405" s="3">
        <f>DAY(Calendar[[#This Row],[Date]])</f>
        <v>3</v>
      </c>
      <c r="D1405" s="3">
        <f>MONTH(Calendar[[#This Row],[Date]])</f>
        <v>11</v>
      </c>
      <c r="E1405" s="3">
        <f>YEAR(Calendar[[#This Row],[Date]])</f>
        <v>2017</v>
      </c>
      <c r="F1405" s="3" t="str">
        <f>TEXT(Calendar[[#This Row],[Date]],"dddd")</f>
        <v>Friday</v>
      </c>
      <c r="G1405" s="3" t="str">
        <f>TEXT(Calendar[[#This Row],[Date]],"mmmm")</f>
        <v>November</v>
      </c>
      <c r="H1405" s="3" t="str">
        <f>TEXT(Calendar[[#This Row],[Date]],"mmm")</f>
        <v>Nov</v>
      </c>
      <c r="I1405" s="3">
        <f>IF(MONTH(Calendar[[#This Row],[Date]])&gt;=7,YEAR(Calendar[[#This Row],[Date]])+1,YEAR(Calendar[[#This Row],[Date]]))</f>
        <v>2018</v>
      </c>
      <c r="J1405" s="3">
        <f>ROUNDUP(Calendar[[#This Row],[Month ]]/3,0)</f>
        <v>4</v>
      </c>
      <c r="K1405" s="3">
        <f>IF(Calendar[[#This Row],[Year]]=Calendar[[#This Row],[FY]],Calendar[[#This Row],[Qrt (CY)]],Calendar[[#This Row],[Qrt (CY)]]-2)</f>
        <v>2</v>
      </c>
      <c r="L1405" s="3">
        <f>WEEKDAY(Calendar[[#This Row],[Date]],2)</f>
        <v>5</v>
      </c>
    </row>
    <row r="1406" spans="2:12" x14ac:dyDescent="0.35">
      <c r="B1406" s="2">
        <v>43043</v>
      </c>
      <c r="C1406" s="3">
        <f>DAY(Calendar[[#This Row],[Date]])</f>
        <v>4</v>
      </c>
      <c r="D1406" s="3">
        <f>MONTH(Calendar[[#This Row],[Date]])</f>
        <v>11</v>
      </c>
      <c r="E1406" s="3">
        <f>YEAR(Calendar[[#This Row],[Date]])</f>
        <v>2017</v>
      </c>
      <c r="F1406" s="3" t="str">
        <f>TEXT(Calendar[[#This Row],[Date]],"dddd")</f>
        <v>Saturday</v>
      </c>
      <c r="G1406" s="3" t="str">
        <f>TEXT(Calendar[[#This Row],[Date]],"mmmm")</f>
        <v>November</v>
      </c>
      <c r="H1406" s="3" t="str">
        <f>TEXT(Calendar[[#This Row],[Date]],"mmm")</f>
        <v>Nov</v>
      </c>
      <c r="I1406" s="3">
        <f>IF(MONTH(Calendar[[#This Row],[Date]])&gt;=7,YEAR(Calendar[[#This Row],[Date]])+1,YEAR(Calendar[[#This Row],[Date]]))</f>
        <v>2018</v>
      </c>
      <c r="J1406" s="3">
        <f>ROUNDUP(Calendar[[#This Row],[Month ]]/3,0)</f>
        <v>4</v>
      </c>
      <c r="K1406" s="3">
        <f>IF(Calendar[[#This Row],[Year]]=Calendar[[#This Row],[FY]],Calendar[[#This Row],[Qrt (CY)]],Calendar[[#This Row],[Qrt (CY)]]-2)</f>
        <v>2</v>
      </c>
      <c r="L1406" s="3">
        <f>WEEKDAY(Calendar[[#This Row],[Date]],2)</f>
        <v>6</v>
      </c>
    </row>
    <row r="1407" spans="2:12" x14ac:dyDescent="0.35">
      <c r="B1407" s="2">
        <v>43044</v>
      </c>
      <c r="C1407" s="3">
        <f>DAY(Calendar[[#This Row],[Date]])</f>
        <v>5</v>
      </c>
      <c r="D1407" s="3">
        <f>MONTH(Calendar[[#This Row],[Date]])</f>
        <v>11</v>
      </c>
      <c r="E1407" s="3">
        <f>YEAR(Calendar[[#This Row],[Date]])</f>
        <v>2017</v>
      </c>
      <c r="F1407" s="3" t="str">
        <f>TEXT(Calendar[[#This Row],[Date]],"dddd")</f>
        <v>Sunday</v>
      </c>
      <c r="G1407" s="3" t="str">
        <f>TEXT(Calendar[[#This Row],[Date]],"mmmm")</f>
        <v>November</v>
      </c>
      <c r="H1407" s="3" t="str">
        <f>TEXT(Calendar[[#This Row],[Date]],"mmm")</f>
        <v>Nov</v>
      </c>
      <c r="I1407" s="3">
        <f>IF(MONTH(Calendar[[#This Row],[Date]])&gt;=7,YEAR(Calendar[[#This Row],[Date]])+1,YEAR(Calendar[[#This Row],[Date]]))</f>
        <v>2018</v>
      </c>
      <c r="J1407" s="3">
        <f>ROUNDUP(Calendar[[#This Row],[Month ]]/3,0)</f>
        <v>4</v>
      </c>
      <c r="K1407" s="3">
        <f>IF(Calendar[[#This Row],[Year]]=Calendar[[#This Row],[FY]],Calendar[[#This Row],[Qrt (CY)]],Calendar[[#This Row],[Qrt (CY)]]-2)</f>
        <v>2</v>
      </c>
      <c r="L1407" s="3">
        <f>WEEKDAY(Calendar[[#This Row],[Date]],2)</f>
        <v>7</v>
      </c>
    </row>
    <row r="1408" spans="2:12" x14ac:dyDescent="0.35">
      <c r="B1408" s="2">
        <v>43045</v>
      </c>
      <c r="C1408" s="3">
        <f>DAY(Calendar[[#This Row],[Date]])</f>
        <v>6</v>
      </c>
      <c r="D1408" s="3">
        <f>MONTH(Calendar[[#This Row],[Date]])</f>
        <v>11</v>
      </c>
      <c r="E1408" s="3">
        <f>YEAR(Calendar[[#This Row],[Date]])</f>
        <v>2017</v>
      </c>
      <c r="F1408" s="3" t="str">
        <f>TEXT(Calendar[[#This Row],[Date]],"dddd")</f>
        <v>Monday</v>
      </c>
      <c r="G1408" s="3" t="str">
        <f>TEXT(Calendar[[#This Row],[Date]],"mmmm")</f>
        <v>November</v>
      </c>
      <c r="H1408" s="3" t="str">
        <f>TEXT(Calendar[[#This Row],[Date]],"mmm")</f>
        <v>Nov</v>
      </c>
      <c r="I1408" s="3">
        <f>IF(MONTH(Calendar[[#This Row],[Date]])&gt;=7,YEAR(Calendar[[#This Row],[Date]])+1,YEAR(Calendar[[#This Row],[Date]]))</f>
        <v>2018</v>
      </c>
      <c r="J1408" s="3">
        <f>ROUNDUP(Calendar[[#This Row],[Month ]]/3,0)</f>
        <v>4</v>
      </c>
      <c r="K1408" s="3">
        <f>IF(Calendar[[#This Row],[Year]]=Calendar[[#This Row],[FY]],Calendar[[#This Row],[Qrt (CY)]],Calendar[[#This Row],[Qrt (CY)]]-2)</f>
        <v>2</v>
      </c>
      <c r="L1408" s="3">
        <f>WEEKDAY(Calendar[[#This Row],[Date]],2)</f>
        <v>1</v>
      </c>
    </row>
    <row r="1409" spans="2:12" x14ac:dyDescent="0.35">
      <c r="B1409" s="2">
        <v>43046</v>
      </c>
      <c r="C1409" s="3">
        <f>DAY(Calendar[[#This Row],[Date]])</f>
        <v>7</v>
      </c>
      <c r="D1409" s="3">
        <f>MONTH(Calendar[[#This Row],[Date]])</f>
        <v>11</v>
      </c>
      <c r="E1409" s="3">
        <f>YEAR(Calendar[[#This Row],[Date]])</f>
        <v>2017</v>
      </c>
      <c r="F1409" s="3" t="str">
        <f>TEXT(Calendar[[#This Row],[Date]],"dddd")</f>
        <v>Tuesday</v>
      </c>
      <c r="G1409" s="3" t="str">
        <f>TEXT(Calendar[[#This Row],[Date]],"mmmm")</f>
        <v>November</v>
      </c>
      <c r="H1409" s="3" t="str">
        <f>TEXT(Calendar[[#This Row],[Date]],"mmm")</f>
        <v>Nov</v>
      </c>
      <c r="I1409" s="3">
        <f>IF(MONTH(Calendar[[#This Row],[Date]])&gt;=7,YEAR(Calendar[[#This Row],[Date]])+1,YEAR(Calendar[[#This Row],[Date]]))</f>
        <v>2018</v>
      </c>
      <c r="J1409" s="3">
        <f>ROUNDUP(Calendar[[#This Row],[Month ]]/3,0)</f>
        <v>4</v>
      </c>
      <c r="K1409" s="3">
        <f>IF(Calendar[[#This Row],[Year]]=Calendar[[#This Row],[FY]],Calendar[[#This Row],[Qrt (CY)]],Calendar[[#This Row],[Qrt (CY)]]-2)</f>
        <v>2</v>
      </c>
      <c r="L1409" s="3">
        <f>WEEKDAY(Calendar[[#This Row],[Date]],2)</f>
        <v>2</v>
      </c>
    </row>
    <row r="1410" spans="2:12" x14ac:dyDescent="0.35">
      <c r="B1410" s="2">
        <v>43047</v>
      </c>
      <c r="C1410" s="3">
        <f>DAY(Calendar[[#This Row],[Date]])</f>
        <v>8</v>
      </c>
      <c r="D1410" s="3">
        <f>MONTH(Calendar[[#This Row],[Date]])</f>
        <v>11</v>
      </c>
      <c r="E1410" s="3">
        <f>YEAR(Calendar[[#This Row],[Date]])</f>
        <v>2017</v>
      </c>
      <c r="F1410" s="3" t="str">
        <f>TEXT(Calendar[[#This Row],[Date]],"dddd")</f>
        <v>Wednesday</v>
      </c>
      <c r="G1410" s="3" t="str">
        <f>TEXT(Calendar[[#This Row],[Date]],"mmmm")</f>
        <v>November</v>
      </c>
      <c r="H1410" s="3" t="str">
        <f>TEXT(Calendar[[#This Row],[Date]],"mmm")</f>
        <v>Nov</v>
      </c>
      <c r="I1410" s="3">
        <f>IF(MONTH(Calendar[[#This Row],[Date]])&gt;=7,YEAR(Calendar[[#This Row],[Date]])+1,YEAR(Calendar[[#This Row],[Date]]))</f>
        <v>2018</v>
      </c>
      <c r="J1410" s="3">
        <f>ROUNDUP(Calendar[[#This Row],[Month ]]/3,0)</f>
        <v>4</v>
      </c>
      <c r="K1410" s="3">
        <f>IF(Calendar[[#This Row],[Year]]=Calendar[[#This Row],[FY]],Calendar[[#This Row],[Qrt (CY)]],Calendar[[#This Row],[Qrt (CY)]]-2)</f>
        <v>2</v>
      </c>
      <c r="L1410" s="3">
        <f>WEEKDAY(Calendar[[#This Row],[Date]],2)</f>
        <v>3</v>
      </c>
    </row>
    <row r="1411" spans="2:12" x14ac:dyDescent="0.35">
      <c r="B1411" s="2">
        <v>43048</v>
      </c>
      <c r="C1411" s="3">
        <f>DAY(Calendar[[#This Row],[Date]])</f>
        <v>9</v>
      </c>
      <c r="D1411" s="3">
        <f>MONTH(Calendar[[#This Row],[Date]])</f>
        <v>11</v>
      </c>
      <c r="E1411" s="3">
        <f>YEAR(Calendar[[#This Row],[Date]])</f>
        <v>2017</v>
      </c>
      <c r="F1411" s="3" t="str">
        <f>TEXT(Calendar[[#This Row],[Date]],"dddd")</f>
        <v>Thursday</v>
      </c>
      <c r="G1411" s="3" t="str">
        <f>TEXT(Calendar[[#This Row],[Date]],"mmmm")</f>
        <v>November</v>
      </c>
      <c r="H1411" s="3" t="str">
        <f>TEXT(Calendar[[#This Row],[Date]],"mmm")</f>
        <v>Nov</v>
      </c>
      <c r="I1411" s="3">
        <f>IF(MONTH(Calendar[[#This Row],[Date]])&gt;=7,YEAR(Calendar[[#This Row],[Date]])+1,YEAR(Calendar[[#This Row],[Date]]))</f>
        <v>2018</v>
      </c>
      <c r="J1411" s="3">
        <f>ROUNDUP(Calendar[[#This Row],[Month ]]/3,0)</f>
        <v>4</v>
      </c>
      <c r="K1411" s="3">
        <f>IF(Calendar[[#This Row],[Year]]=Calendar[[#This Row],[FY]],Calendar[[#This Row],[Qrt (CY)]],Calendar[[#This Row],[Qrt (CY)]]-2)</f>
        <v>2</v>
      </c>
      <c r="L1411" s="3">
        <f>WEEKDAY(Calendar[[#This Row],[Date]],2)</f>
        <v>4</v>
      </c>
    </row>
    <row r="1412" spans="2:12" x14ac:dyDescent="0.35">
      <c r="B1412" s="2">
        <v>43049</v>
      </c>
      <c r="C1412" s="3">
        <f>DAY(Calendar[[#This Row],[Date]])</f>
        <v>10</v>
      </c>
      <c r="D1412" s="3">
        <f>MONTH(Calendar[[#This Row],[Date]])</f>
        <v>11</v>
      </c>
      <c r="E1412" s="3">
        <f>YEAR(Calendar[[#This Row],[Date]])</f>
        <v>2017</v>
      </c>
      <c r="F1412" s="3" t="str">
        <f>TEXT(Calendar[[#This Row],[Date]],"dddd")</f>
        <v>Friday</v>
      </c>
      <c r="G1412" s="3" t="str">
        <f>TEXT(Calendar[[#This Row],[Date]],"mmmm")</f>
        <v>November</v>
      </c>
      <c r="H1412" s="3" t="str">
        <f>TEXT(Calendar[[#This Row],[Date]],"mmm")</f>
        <v>Nov</v>
      </c>
      <c r="I1412" s="3">
        <f>IF(MONTH(Calendar[[#This Row],[Date]])&gt;=7,YEAR(Calendar[[#This Row],[Date]])+1,YEAR(Calendar[[#This Row],[Date]]))</f>
        <v>2018</v>
      </c>
      <c r="J1412" s="3">
        <f>ROUNDUP(Calendar[[#This Row],[Month ]]/3,0)</f>
        <v>4</v>
      </c>
      <c r="K1412" s="3">
        <f>IF(Calendar[[#This Row],[Year]]=Calendar[[#This Row],[FY]],Calendar[[#This Row],[Qrt (CY)]],Calendar[[#This Row],[Qrt (CY)]]-2)</f>
        <v>2</v>
      </c>
      <c r="L1412" s="3">
        <f>WEEKDAY(Calendar[[#This Row],[Date]],2)</f>
        <v>5</v>
      </c>
    </row>
    <row r="1413" spans="2:12" x14ac:dyDescent="0.35">
      <c r="B1413" s="2">
        <v>43050</v>
      </c>
      <c r="C1413" s="3">
        <f>DAY(Calendar[[#This Row],[Date]])</f>
        <v>11</v>
      </c>
      <c r="D1413" s="3">
        <f>MONTH(Calendar[[#This Row],[Date]])</f>
        <v>11</v>
      </c>
      <c r="E1413" s="3">
        <f>YEAR(Calendar[[#This Row],[Date]])</f>
        <v>2017</v>
      </c>
      <c r="F1413" s="3" t="str">
        <f>TEXT(Calendar[[#This Row],[Date]],"dddd")</f>
        <v>Saturday</v>
      </c>
      <c r="G1413" s="3" t="str">
        <f>TEXT(Calendar[[#This Row],[Date]],"mmmm")</f>
        <v>November</v>
      </c>
      <c r="H1413" s="3" t="str">
        <f>TEXT(Calendar[[#This Row],[Date]],"mmm")</f>
        <v>Nov</v>
      </c>
      <c r="I1413" s="3">
        <f>IF(MONTH(Calendar[[#This Row],[Date]])&gt;=7,YEAR(Calendar[[#This Row],[Date]])+1,YEAR(Calendar[[#This Row],[Date]]))</f>
        <v>2018</v>
      </c>
      <c r="J1413" s="3">
        <f>ROUNDUP(Calendar[[#This Row],[Month ]]/3,0)</f>
        <v>4</v>
      </c>
      <c r="K1413" s="3">
        <f>IF(Calendar[[#This Row],[Year]]=Calendar[[#This Row],[FY]],Calendar[[#This Row],[Qrt (CY)]],Calendar[[#This Row],[Qrt (CY)]]-2)</f>
        <v>2</v>
      </c>
      <c r="L1413" s="3">
        <f>WEEKDAY(Calendar[[#This Row],[Date]],2)</f>
        <v>6</v>
      </c>
    </row>
    <row r="1414" spans="2:12" x14ac:dyDescent="0.35">
      <c r="B1414" s="2">
        <v>43051</v>
      </c>
      <c r="C1414" s="3">
        <f>DAY(Calendar[[#This Row],[Date]])</f>
        <v>12</v>
      </c>
      <c r="D1414" s="3">
        <f>MONTH(Calendar[[#This Row],[Date]])</f>
        <v>11</v>
      </c>
      <c r="E1414" s="3">
        <f>YEAR(Calendar[[#This Row],[Date]])</f>
        <v>2017</v>
      </c>
      <c r="F1414" s="3" t="str">
        <f>TEXT(Calendar[[#This Row],[Date]],"dddd")</f>
        <v>Sunday</v>
      </c>
      <c r="G1414" s="3" t="str">
        <f>TEXT(Calendar[[#This Row],[Date]],"mmmm")</f>
        <v>November</v>
      </c>
      <c r="H1414" s="3" t="str">
        <f>TEXT(Calendar[[#This Row],[Date]],"mmm")</f>
        <v>Nov</v>
      </c>
      <c r="I1414" s="3">
        <f>IF(MONTH(Calendar[[#This Row],[Date]])&gt;=7,YEAR(Calendar[[#This Row],[Date]])+1,YEAR(Calendar[[#This Row],[Date]]))</f>
        <v>2018</v>
      </c>
      <c r="J1414" s="3">
        <f>ROUNDUP(Calendar[[#This Row],[Month ]]/3,0)</f>
        <v>4</v>
      </c>
      <c r="K1414" s="3">
        <f>IF(Calendar[[#This Row],[Year]]=Calendar[[#This Row],[FY]],Calendar[[#This Row],[Qrt (CY)]],Calendar[[#This Row],[Qrt (CY)]]-2)</f>
        <v>2</v>
      </c>
      <c r="L1414" s="3">
        <f>WEEKDAY(Calendar[[#This Row],[Date]],2)</f>
        <v>7</v>
      </c>
    </row>
    <row r="1415" spans="2:12" x14ac:dyDescent="0.35">
      <c r="B1415" s="2">
        <v>43052</v>
      </c>
      <c r="C1415" s="3">
        <f>DAY(Calendar[[#This Row],[Date]])</f>
        <v>13</v>
      </c>
      <c r="D1415" s="3">
        <f>MONTH(Calendar[[#This Row],[Date]])</f>
        <v>11</v>
      </c>
      <c r="E1415" s="3">
        <f>YEAR(Calendar[[#This Row],[Date]])</f>
        <v>2017</v>
      </c>
      <c r="F1415" s="3" t="str">
        <f>TEXT(Calendar[[#This Row],[Date]],"dddd")</f>
        <v>Monday</v>
      </c>
      <c r="G1415" s="3" t="str">
        <f>TEXT(Calendar[[#This Row],[Date]],"mmmm")</f>
        <v>November</v>
      </c>
      <c r="H1415" s="3" t="str">
        <f>TEXT(Calendar[[#This Row],[Date]],"mmm")</f>
        <v>Nov</v>
      </c>
      <c r="I1415" s="3">
        <f>IF(MONTH(Calendar[[#This Row],[Date]])&gt;=7,YEAR(Calendar[[#This Row],[Date]])+1,YEAR(Calendar[[#This Row],[Date]]))</f>
        <v>2018</v>
      </c>
      <c r="J1415" s="3">
        <f>ROUNDUP(Calendar[[#This Row],[Month ]]/3,0)</f>
        <v>4</v>
      </c>
      <c r="K1415" s="3">
        <f>IF(Calendar[[#This Row],[Year]]=Calendar[[#This Row],[FY]],Calendar[[#This Row],[Qrt (CY)]],Calendar[[#This Row],[Qrt (CY)]]-2)</f>
        <v>2</v>
      </c>
      <c r="L1415" s="3">
        <f>WEEKDAY(Calendar[[#This Row],[Date]],2)</f>
        <v>1</v>
      </c>
    </row>
    <row r="1416" spans="2:12" x14ac:dyDescent="0.35">
      <c r="B1416" s="2">
        <v>43053</v>
      </c>
      <c r="C1416" s="3">
        <f>DAY(Calendar[[#This Row],[Date]])</f>
        <v>14</v>
      </c>
      <c r="D1416" s="3">
        <f>MONTH(Calendar[[#This Row],[Date]])</f>
        <v>11</v>
      </c>
      <c r="E1416" s="3">
        <f>YEAR(Calendar[[#This Row],[Date]])</f>
        <v>2017</v>
      </c>
      <c r="F1416" s="3" t="str">
        <f>TEXT(Calendar[[#This Row],[Date]],"dddd")</f>
        <v>Tuesday</v>
      </c>
      <c r="G1416" s="3" t="str">
        <f>TEXT(Calendar[[#This Row],[Date]],"mmmm")</f>
        <v>November</v>
      </c>
      <c r="H1416" s="3" t="str">
        <f>TEXT(Calendar[[#This Row],[Date]],"mmm")</f>
        <v>Nov</v>
      </c>
      <c r="I1416" s="3">
        <f>IF(MONTH(Calendar[[#This Row],[Date]])&gt;=7,YEAR(Calendar[[#This Row],[Date]])+1,YEAR(Calendar[[#This Row],[Date]]))</f>
        <v>2018</v>
      </c>
      <c r="J1416" s="3">
        <f>ROUNDUP(Calendar[[#This Row],[Month ]]/3,0)</f>
        <v>4</v>
      </c>
      <c r="K1416" s="3">
        <f>IF(Calendar[[#This Row],[Year]]=Calendar[[#This Row],[FY]],Calendar[[#This Row],[Qrt (CY)]],Calendar[[#This Row],[Qrt (CY)]]-2)</f>
        <v>2</v>
      </c>
      <c r="L1416" s="3">
        <f>WEEKDAY(Calendar[[#This Row],[Date]],2)</f>
        <v>2</v>
      </c>
    </row>
    <row r="1417" spans="2:12" x14ac:dyDescent="0.35">
      <c r="B1417" s="2">
        <v>43054</v>
      </c>
      <c r="C1417" s="3">
        <f>DAY(Calendar[[#This Row],[Date]])</f>
        <v>15</v>
      </c>
      <c r="D1417" s="3">
        <f>MONTH(Calendar[[#This Row],[Date]])</f>
        <v>11</v>
      </c>
      <c r="E1417" s="3">
        <f>YEAR(Calendar[[#This Row],[Date]])</f>
        <v>2017</v>
      </c>
      <c r="F1417" s="3" t="str">
        <f>TEXT(Calendar[[#This Row],[Date]],"dddd")</f>
        <v>Wednesday</v>
      </c>
      <c r="G1417" s="3" t="str">
        <f>TEXT(Calendar[[#This Row],[Date]],"mmmm")</f>
        <v>November</v>
      </c>
      <c r="H1417" s="3" t="str">
        <f>TEXT(Calendar[[#This Row],[Date]],"mmm")</f>
        <v>Nov</v>
      </c>
      <c r="I1417" s="3">
        <f>IF(MONTH(Calendar[[#This Row],[Date]])&gt;=7,YEAR(Calendar[[#This Row],[Date]])+1,YEAR(Calendar[[#This Row],[Date]]))</f>
        <v>2018</v>
      </c>
      <c r="J1417" s="3">
        <f>ROUNDUP(Calendar[[#This Row],[Month ]]/3,0)</f>
        <v>4</v>
      </c>
      <c r="K1417" s="3">
        <f>IF(Calendar[[#This Row],[Year]]=Calendar[[#This Row],[FY]],Calendar[[#This Row],[Qrt (CY)]],Calendar[[#This Row],[Qrt (CY)]]-2)</f>
        <v>2</v>
      </c>
      <c r="L1417" s="3">
        <f>WEEKDAY(Calendar[[#This Row],[Date]],2)</f>
        <v>3</v>
      </c>
    </row>
    <row r="1418" spans="2:12" x14ac:dyDescent="0.35">
      <c r="B1418" s="2">
        <v>43055</v>
      </c>
      <c r="C1418" s="3">
        <f>DAY(Calendar[[#This Row],[Date]])</f>
        <v>16</v>
      </c>
      <c r="D1418" s="3">
        <f>MONTH(Calendar[[#This Row],[Date]])</f>
        <v>11</v>
      </c>
      <c r="E1418" s="3">
        <f>YEAR(Calendar[[#This Row],[Date]])</f>
        <v>2017</v>
      </c>
      <c r="F1418" s="3" t="str">
        <f>TEXT(Calendar[[#This Row],[Date]],"dddd")</f>
        <v>Thursday</v>
      </c>
      <c r="G1418" s="3" t="str">
        <f>TEXT(Calendar[[#This Row],[Date]],"mmmm")</f>
        <v>November</v>
      </c>
      <c r="H1418" s="3" t="str">
        <f>TEXT(Calendar[[#This Row],[Date]],"mmm")</f>
        <v>Nov</v>
      </c>
      <c r="I1418" s="3">
        <f>IF(MONTH(Calendar[[#This Row],[Date]])&gt;=7,YEAR(Calendar[[#This Row],[Date]])+1,YEAR(Calendar[[#This Row],[Date]]))</f>
        <v>2018</v>
      </c>
      <c r="J1418" s="3">
        <f>ROUNDUP(Calendar[[#This Row],[Month ]]/3,0)</f>
        <v>4</v>
      </c>
      <c r="K1418" s="3">
        <f>IF(Calendar[[#This Row],[Year]]=Calendar[[#This Row],[FY]],Calendar[[#This Row],[Qrt (CY)]],Calendar[[#This Row],[Qrt (CY)]]-2)</f>
        <v>2</v>
      </c>
      <c r="L1418" s="3">
        <f>WEEKDAY(Calendar[[#This Row],[Date]],2)</f>
        <v>4</v>
      </c>
    </row>
    <row r="1419" spans="2:12" x14ac:dyDescent="0.35">
      <c r="B1419" s="2">
        <v>43056</v>
      </c>
      <c r="C1419" s="3">
        <f>DAY(Calendar[[#This Row],[Date]])</f>
        <v>17</v>
      </c>
      <c r="D1419" s="3">
        <f>MONTH(Calendar[[#This Row],[Date]])</f>
        <v>11</v>
      </c>
      <c r="E1419" s="3">
        <f>YEAR(Calendar[[#This Row],[Date]])</f>
        <v>2017</v>
      </c>
      <c r="F1419" s="3" t="str">
        <f>TEXT(Calendar[[#This Row],[Date]],"dddd")</f>
        <v>Friday</v>
      </c>
      <c r="G1419" s="3" t="str">
        <f>TEXT(Calendar[[#This Row],[Date]],"mmmm")</f>
        <v>November</v>
      </c>
      <c r="H1419" s="3" t="str">
        <f>TEXT(Calendar[[#This Row],[Date]],"mmm")</f>
        <v>Nov</v>
      </c>
      <c r="I1419" s="3">
        <f>IF(MONTH(Calendar[[#This Row],[Date]])&gt;=7,YEAR(Calendar[[#This Row],[Date]])+1,YEAR(Calendar[[#This Row],[Date]]))</f>
        <v>2018</v>
      </c>
      <c r="J1419" s="3">
        <f>ROUNDUP(Calendar[[#This Row],[Month ]]/3,0)</f>
        <v>4</v>
      </c>
      <c r="K1419" s="3">
        <f>IF(Calendar[[#This Row],[Year]]=Calendar[[#This Row],[FY]],Calendar[[#This Row],[Qrt (CY)]],Calendar[[#This Row],[Qrt (CY)]]-2)</f>
        <v>2</v>
      </c>
      <c r="L1419" s="3">
        <f>WEEKDAY(Calendar[[#This Row],[Date]],2)</f>
        <v>5</v>
      </c>
    </row>
    <row r="1420" spans="2:12" x14ac:dyDescent="0.35">
      <c r="B1420" s="2">
        <v>43057</v>
      </c>
      <c r="C1420" s="3">
        <f>DAY(Calendar[[#This Row],[Date]])</f>
        <v>18</v>
      </c>
      <c r="D1420" s="3">
        <f>MONTH(Calendar[[#This Row],[Date]])</f>
        <v>11</v>
      </c>
      <c r="E1420" s="3">
        <f>YEAR(Calendar[[#This Row],[Date]])</f>
        <v>2017</v>
      </c>
      <c r="F1420" s="3" t="str">
        <f>TEXT(Calendar[[#This Row],[Date]],"dddd")</f>
        <v>Saturday</v>
      </c>
      <c r="G1420" s="3" t="str">
        <f>TEXT(Calendar[[#This Row],[Date]],"mmmm")</f>
        <v>November</v>
      </c>
      <c r="H1420" s="3" t="str">
        <f>TEXT(Calendar[[#This Row],[Date]],"mmm")</f>
        <v>Nov</v>
      </c>
      <c r="I1420" s="3">
        <f>IF(MONTH(Calendar[[#This Row],[Date]])&gt;=7,YEAR(Calendar[[#This Row],[Date]])+1,YEAR(Calendar[[#This Row],[Date]]))</f>
        <v>2018</v>
      </c>
      <c r="J1420" s="3">
        <f>ROUNDUP(Calendar[[#This Row],[Month ]]/3,0)</f>
        <v>4</v>
      </c>
      <c r="K1420" s="3">
        <f>IF(Calendar[[#This Row],[Year]]=Calendar[[#This Row],[FY]],Calendar[[#This Row],[Qrt (CY)]],Calendar[[#This Row],[Qrt (CY)]]-2)</f>
        <v>2</v>
      </c>
      <c r="L1420" s="3">
        <f>WEEKDAY(Calendar[[#This Row],[Date]],2)</f>
        <v>6</v>
      </c>
    </row>
    <row r="1421" spans="2:12" x14ac:dyDescent="0.35">
      <c r="B1421" s="2">
        <v>43058</v>
      </c>
      <c r="C1421" s="3">
        <f>DAY(Calendar[[#This Row],[Date]])</f>
        <v>19</v>
      </c>
      <c r="D1421" s="3">
        <f>MONTH(Calendar[[#This Row],[Date]])</f>
        <v>11</v>
      </c>
      <c r="E1421" s="3">
        <f>YEAR(Calendar[[#This Row],[Date]])</f>
        <v>2017</v>
      </c>
      <c r="F1421" s="3" t="str">
        <f>TEXT(Calendar[[#This Row],[Date]],"dddd")</f>
        <v>Sunday</v>
      </c>
      <c r="G1421" s="3" t="str">
        <f>TEXT(Calendar[[#This Row],[Date]],"mmmm")</f>
        <v>November</v>
      </c>
      <c r="H1421" s="3" t="str">
        <f>TEXT(Calendar[[#This Row],[Date]],"mmm")</f>
        <v>Nov</v>
      </c>
      <c r="I1421" s="3">
        <f>IF(MONTH(Calendar[[#This Row],[Date]])&gt;=7,YEAR(Calendar[[#This Row],[Date]])+1,YEAR(Calendar[[#This Row],[Date]]))</f>
        <v>2018</v>
      </c>
      <c r="J1421" s="3">
        <f>ROUNDUP(Calendar[[#This Row],[Month ]]/3,0)</f>
        <v>4</v>
      </c>
      <c r="K1421" s="3">
        <f>IF(Calendar[[#This Row],[Year]]=Calendar[[#This Row],[FY]],Calendar[[#This Row],[Qrt (CY)]],Calendar[[#This Row],[Qrt (CY)]]-2)</f>
        <v>2</v>
      </c>
      <c r="L1421" s="3">
        <f>WEEKDAY(Calendar[[#This Row],[Date]],2)</f>
        <v>7</v>
      </c>
    </row>
    <row r="1422" spans="2:12" x14ac:dyDescent="0.35">
      <c r="B1422" s="2">
        <v>43059</v>
      </c>
      <c r="C1422" s="3">
        <f>DAY(Calendar[[#This Row],[Date]])</f>
        <v>20</v>
      </c>
      <c r="D1422" s="3">
        <f>MONTH(Calendar[[#This Row],[Date]])</f>
        <v>11</v>
      </c>
      <c r="E1422" s="3">
        <f>YEAR(Calendar[[#This Row],[Date]])</f>
        <v>2017</v>
      </c>
      <c r="F1422" s="3" t="str">
        <f>TEXT(Calendar[[#This Row],[Date]],"dddd")</f>
        <v>Monday</v>
      </c>
      <c r="G1422" s="3" t="str">
        <f>TEXT(Calendar[[#This Row],[Date]],"mmmm")</f>
        <v>November</v>
      </c>
      <c r="H1422" s="3" t="str">
        <f>TEXT(Calendar[[#This Row],[Date]],"mmm")</f>
        <v>Nov</v>
      </c>
      <c r="I1422" s="3">
        <f>IF(MONTH(Calendar[[#This Row],[Date]])&gt;=7,YEAR(Calendar[[#This Row],[Date]])+1,YEAR(Calendar[[#This Row],[Date]]))</f>
        <v>2018</v>
      </c>
      <c r="J1422" s="3">
        <f>ROUNDUP(Calendar[[#This Row],[Month ]]/3,0)</f>
        <v>4</v>
      </c>
      <c r="K1422" s="3">
        <f>IF(Calendar[[#This Row],[Year]]=Calendar[[#This Row],[FY]],Calendar[[#This Row],[Qrt (CY)]],Calendar[[#This Row],[Qrt (CY)]]-2)</f>
        <v>2</v>
      </c>
      <c r="L1422" s="3">
        <f>WEEKDAY(Calendar[[#This Row],[Date]],2)</f>
        <v>1</v>
      </c>
    </row>
    <row r="1423" spans="2:12" x14ac:dyDescent="0.35">
      <c r="B1423" s="2">
        <v>43060</v>
      </c>
      <c r="C1423" s="3">
        <f>DAY(Calendar[[#This Row],[Date]])</f>
        <v>21</v>
      </c>
      <c r="D1423" s="3">
        <f>MONTH(Calendar[[#This Row],[Date]])</f>
        <v>11</v>
      </c>
      <c r="E1423" s="3">
        <f>YEAR(Calendar[[#This Row],[Date]])</f>
        <v>2017</v>
      </c>
      <c r="F1423" s="3" t="str">
        <f>TEXT(Calendar[[#This Row],[Date]],"dddd")</f>
        <v>Tuesday</v>
      </c>
      <c r="G1423" s="3" t="str">
        <f>TEXT(Calendar[[#This Row],[Date]],"mmmm")</f>
        <v>November</v>
      </c>
      <c r="H1423" s="3" t="str">
        <f>TEXT(Calendar[[#This Row],[Date]],"mmm")</f>
        <v>Nov</v>
      </c>
      <c r="I1423" s="3">
        <f>IF(MONTH(Calendar[[#This Row],[Date]])&gt;=7,YEAR(Calendar[[#This Row],[Date]])+1,YEAR(Calendar[[#This Row],[Date]]))</f>
        <v>2018</v>
      </c>
      <c r="J1423" s="3">
        <f>ROUNDUP(Calendar[[#This Row],[Month ]]/3,0)</f>
        <v>4</v>
      </c>
      <c r="K1423" s="3">
        <f>IF(Calendar[[#This Row],[Year]]=Calendar[[#This Row],[FY]],Calendar[[#This Row],[Qrt (CY)]],Calendar[[#This Row],[Qrt (CY)]]-2)</f>
        <v>2</v>
      </c>
      <c r="L1423" s="3">
        <f>WEEKDAY(Calendar[[#This Row],[Date]],2)</f>
        <v>2</v>
      </c>
    </row>
    <row r="1424" spans="2:12" x14ac:dyDescent="0.35">
      <c r="B1424" s="2">
        <v>43061</v>
      </c>
      <c r="C1424" s="3">
        <f>DAY(Calendar[[#This Row],[Date]])</f>
        <v>22</v>
      </c>
      <c r="D1424" s="3">
        <f>MONTH(Calendar[[#This Row],[Date]])</f>
        <v>11</v>
      </c>
      <c r="E1424" s="3">
        <f>YEAR(Calendar[[#This Row],[Date]])</f>
        <v>2017</v>
      </c>
      <c r="F1424" s="3" t="str">
        <f>TEXT(Calendar[[#This Row],[Date]],"dddd")</f>
        <v>Wednesday</v>
      </c>
      <c r="G1424" s="3" t="str">
        <f>TEXT(Calendar[[#This Row],[Date]],"mmmm")</f>
        <v>November</v>
      </c>
      <c r="H1424" s="3" t="str">
        <f>TEXT(Calendar[[#This Row],[Date]],"mmm")</f>
        <v>Nov</v>
      </c>
      <c r="I1424" s="3">
        <f>IF(MONTH(Calendar[[#This Row],[Date]])&gt;=7,YEAR(Calendar[[#This Row],[Date]])+1,YEAR(Calendar[[#This Row],[Date]]))</f>
        <v>2018</v>
      </c>
      <c r="J1424" s="3">
        <f>ROUNDUP(Calendar[[#This Row],[Month ]]/3,0)</f>
        <v>4</v>
      </c>
      <c r="K1424" s="3">
        <f>IF(Calendar[[#This Row],[Year]]=Calendar[[#This Row],[FY]],Calendar[[#This Row],[Qrt (CY)]],Calendar[[#This Row],[Qrt (CY)]]-2)</f>
        <v>2</v>
      </c>
      <c r="L1424" s="3">
        <f>WEEKDAY(Calendar[[#This Row],[Date]],2)</f>
        <v>3</v>
      </c>
    </row>
    <row r="1425" spans="2:12" x14ac:dyDescent="0.35">
      <c r="B1425" s="2">
        <v>43062</v>
      </c>
      <c r="C1425" s="3">
        <f>DAY(Calendar[[#This Row],[Date]])</f>
        <v>23</v>
      </c>
      <c r="D1425" s="3">
        <f>MONTH(Calendar[[#This Row],[Date]])</f>
        <v>11</v>
      </c>
      <c r="E1425" s="3">
        <f>YEAR(Calendar[[#This Row],[Date]])</f>
        <v>2017</v>
      </c>
      <c r="F1425" s="3" t="str">
        <f>TEXT(Calendar[[#This Row],[Date]],"dddd")</f>
        <v>Thursday</v>
      </c>
      <c r="G1425" s="3" t="str">
        <f>TEXT(Calendar[[#This Row],[Date]],"mmmm")</f>
        <v>November</v>
      </c>
      <c r="H1425" s="3" t="str">
        <f>TEXT(Calendar[[#This Row],[Date]],"mmm")</f>
        <v>Nov</v>
      </c>
      <c r="I1425" s="3">
        <f>IF(MONTH(Calendar[[#This Row],[Date]])&gt;=7,YEAR(Calendar[[#This Row],[Date]])+1,YEAR(Calendar[[#This Row],[Date]]))</f>
        <v>2018</v>
      </c>
      <c r="J1425" s="3">
        <f>ROUNDUP(Calendar[[#This Row],[Month ]]/3,0)</f>
        <v>4</v>
      </c>
      <c r="K1425" s="3">
        <f>IF(Calendar[[#This Row],[Year]]=Calendar[[#This Row],[FY]],Calendar[[#This Row],[Qrt (CY)]],Calendar[[#This Row],[Qrt (CY)]]-2)</f>
        <v>2</v>
      </c>
      <c r="L1425" s="3">
        <f>WEEKDAY(Calendar[[#This Row],[Date]],2)</f>
        <v>4</v>
      </c>
    </row>
    <row r="1426" spans="2:12" x14ac:dyDescent="0.35">
      <c r="B1426" s="2">
        <v>43063</v>
      </c>
      <c r="C1426" s="3">
        <f>DAY(Calendar[[#This Row],[Date]])</f>
        <v>24</v>
      </c>
      <c r="D1426" s="3">
        <f>MONTH(Calendar[[#This Row],[Date]])</f>
        <v>11</v>
      </c>
      <c r="E1426" s="3">
        <f>YEAR(Calendar[[#This Row],[Date]])</f>
        <v>2017</v>
      </c>
      <c r="F1426" s="3" t="str">
        <f>TEXT(Calendar[[#This Row],[Date]],"dddd")</f>
        <v>Friday</v>
      </c>
      <c r="G1426" s="3" t="str">
        <f>TEXT(Calendar[[#This Row],[Date]],"mmmm")</f>
        <v>November</v>
      </c>
      <c r="H1426" s="3" t="str">
        <f>TEXT(Calendar[[#This Row],[Date]],"mmm")</f>
        <v>Nov</v>
      </c>
      <c r="I1426" s="3">
        <f>IF(MONTH(Calendar[[#This Row],[Date]])&gt;=7,YEAR(Calendar[[#This Row],[Date]])+1,YEAR(Calendar[[#This Row],[Date]]))</f>
        <v>2018</v>
      </c>
      <c r="J1426" s="3">
        <f>ROUNDUP(Calendar[[#This Row],[Month ]]/3,0)</f>
        <v>4</v>
      </c>
      <c r="K1426" s="3">
        <f>IF(Calendar[[#This Row],[Year]]=Calendar[[#This Row],[FY]],Calendar[[#This Row],[Qrt (CY)]],Calendar[[#This Row],[Qrt (CY)]]-2)</f>
        <v>2</v>
      </c>
      <c r="L1426" s="3">
        <f>WEEKDAY(Calendar[[#This Row],[Date]],2)</f>
        <v>5</v>
      </c>
    </row>
    <row r="1427" spans="2:12" x14ac:dyDescent="0.35">
      <c r="B1427" s="2">
        <v>43064</v>
      </c>
      <c r="C1427" s="3">
        <f>DAY(Calendar[[#This Row],[Date]])</f>
        <v>25</v>
      </c>
      <c r="D1427" s="3">
        <f>MONTH(Calendar[[#This Row],[Date]])</f>
        <v>11</v>
      </c>
      <c r="E1427" s="3">
        <f>YEAR(Calendar[[#This Row],[Date]])</f>
        <v>2017</v>
      </c>
      <c r="F1427" s="3" t="str">
        <f>TEXT(Calendar[[#This Row],[Date]],"dddd")</f>
        <v>Saturday</v>
      </c>
      <c r="G1427" s="3" t="str">
        <f>TEXT(Calendar[[#This Row],[Date]],"mmmm")</f>
        <v>November</v>
      </c>
      <c r="H1427" s="3" t="str">
        <f>TEXT(Calendar[[#This Row],[Date]],"mmm")</f>
        <v>Nov</v>
      </c>
      <c r="I1427" s="3">
        <f>IF(MONTH(Calendar[[#This Row],[Date]])&gt;=7,YEAR(Calendar[[#This Row],[Date]])+1,YEAR(Calendar[[#This Row],[Date]]))</f>
        <v>2018</v>
      </c>
      <c r="J1427" s="3">
        <f>ROUNDUP(Calendar[[#This Row],[Month ]]/3,0)</f>
        <v>4</v>
      </c>
      <c r="K1427" s="3">
        <f>IF(Calendar[[#This Row],[Year]]=Calendar[[#This Row],[FY]],Calendar[[#This Row],[Qrt (CY)]],Calendar[[#This Row],[Qrt (CY)]]-2)</f>
        <v>2</v>
      </c>
      <c r="L1427" s="3">
        <f>WEEKDAY(Calendar[[#This Row],[Date]],2)</f>
        <v>6</v>
      </c>
    </row>
    <row r="1428" spans="2:12" x14ac:dyDescent="0.35">
      <c r="B1428" s="2">
        <v>43065</v>
      </c>
      <c r="C1428" s="3">
        <f>DAY(Calendar[[#This Row],[Date]])</f>
        <v>26</v>
      </c>
      <c r="D1428" s="3">
        <f>MONTH(Calendar[[#This Row],[Date]])</f>
        <v>11</v>
      </c>
      <c r="E1428" s="3">
        <f>YEAR(Calendar[[#This Row],[Date]])</f>
        <v>2017</v>
      </c>
      <c r="F1428" s="3" t="str">
        <f>TEXT(Calendar[[#This Row],[Date]],"dddd")</f>
        <v>Sunday</v>
      </c>
      <c r="G1428" s="3" t="str">
        <f>TEXT(Calendar[[#This Row],[Date]],"mmmm")</f>
        <v>November</v>
      </c>
      <c r="H1428" s="3" t="str">
        <f>TEXT(Calendar[[#This Row],[Date]],"mmm")</f>
        <v>Nov</v>
      </c>
      <c r="I1428" s="3">
        <f>IF(MONTH(Calendar[[#This Row],[Date]])&gt;=7,YEAR(Calendar[[#This Row],[Date]])+1,YEAR(Calendar[[#This Row],[Date]]))</f>
        <v>2018</v>
      </c>
      <c r="J1428" s="3">
        <f>ROUNDUP(Calendar[[#This Row],[Month ]]/3,0)</f>
        <v>4</v>
      </c>
      <c r="K1428" s="3">
        <f>IF(Calendar[[#This Row],[Year]]=Calendar[[#This Row],[FY]],Calendar[[#This Row],[Qrt (CY)]],Calendar[[#This Row],[Qrt (CY)]]-2)</f>
        <v>2</v>
      </c>
      <c r="L1428" s="3">
        <f>WEEKDAY(Calendar[[#This Row],[Date]],2)</f>
        <v>7</v>
      </c>
    </row>
    <row r="1429" spans="2:12" x14ac:dyDescent="0.35">
      <c r="B1429" s="2">
        <v>43066</v>
      </c>
      <c r="C1429" s="3">
        <f>DAY(Calendar[[#This Row],[Date]])</f>
        <v>27</v>
      </c>
      <c r="D1429" s="3">
        <f>MONTH(Calendar[[#This Row],[Date]])</f>
        <v>11</v>
      </c>
      <c r="E1429" s="3">
        <f>YEAR(Calendar[[#This Row],[Date]])</f>
        <v>2017</v>
      </c>
      <c r="F1429" s="3" t="str">
        <f>TEXT(Calendar[[#This Row],[Date]],"dddd")</f>
        <v>Monday</v>
      </c>
      <c r="G1429" s="3" t="str">
        <f>TEXT(Calendar[[#This Row],[Date]],"mmmm")</f>
        <v>November</v>
      </c>
      <c r="H1429" s="3" t="str">
        <f>TEXT(Calendar[[#This Row],[Date]],"mmm")</f>
        <v>Nov</v>
      </c>
      <c r="I1429" s="3">
        <f>IF(MONTH(Calendar[[#This Row],[Date]])&gt;=7,YEAR(Calendar[[#This Row],[Date]])+1,YEAR(Calendar[[#This Row],[Date]]))</f>
        <v>2018</v>
      </c>
      <c r="J1429" s="3">
        <f>ROUNDUP(Calendar[[#This Row],[Month ]]/3,0)</f>
        <v>4</v>
      </c>
      <c r="K1429" s="3">
        <f>IF(Calendar[[#This Row],[Year]]=Calendar[[#This Row],[FY]],Calendar[[#This Row],[Qrt (CY)]],Calendar[[#This Row],[Qrt (CY)]]-2)</f>
        <v>2</v>
      </c>
      <c r="L1429" s="3">
        <f>WEEKDAY(Calendar[[#This Row],[Date]],2)</f>
        <v>1</v>
      </c>
    </row>
    <row r="1430" spans="2:12" x14ac:dyDescent="0.35">
      <c r="B1430" s="2">
        <v>43067</v>
      </c>
      <c r="C1430" s="3">
        <f>DAY(Calendar[[#This Row],[Date]])</f>
        <v>28</v>
      </c>
      <c r="D1430" s="3">
        <f>MONTH(Calendar[[#This Row],[Date]])</f>
        <v>11</v>
      </c>
      <c r="E1430" s="3">
        <f>YEAR(Calendar[[#This Row],[Date]])</f>
        <v>2017</v>
      </c>
      <c r="F1430" s="3" t="str">
        <f>TEXT(Calendar[[#This Row],[Date]],"dddd")</f>
        <v>Tuesday</v>
      </c>
      <c r="G1430" s="3" t="str">
        <f>TEXT(Calendar[[#This Row],[Date]],"mmmm")</f>
        <v>November</v>
      </c>
      <c r="H1430" s="3" t="str">
        <f>TEXT(Calendar[[#This Row],[Date]],"mmm")</f>
        <v>Nov</v>
      </c>
      <c r="I1430" s="3">
        <f>IF(MONTH(Calendar[[#This Row],[Date]])&gt;=7,YEAR(Calendar[[#This Row],[Date]])+1,YEAR(Calendar[[#This Row],[Date]]))</f>
        <v>2018</v>
      </c>
      <c r="J1430" s="3">
        <f>ROUNDUP(Calendar[[#This Row],[Month ]]/3,0)</f>
        <v>4</v>
      </c>
      <c r="K1430" s="3">
        <f>IF(Calendar[[#This Row],[Year]]=Calendar[[#This Row],[FY]],Calendar[[#This Row],[Qrt (CY)]],Calendar[[#This Row],[Qrt (CY)]]-2)</f>
        <v>2</v>
      </c>
      <c r="L1430" s="3">
        <f>WEEKDAY(Calendar[[#This Row],[Date]],2)</f>
        <v>2</v>
      </c>
    </row>
    <row r="1431" spans="2:12" x14ac:dyDescent="0.35">
      <c r="B1431" s="2">
        <v>43068</v>
      </c>
      <c r="C1431" s="3">
        <f>DAY(Calendar[[#This Row],[Date]])</f>
        <v>29</v>
      </c>
      <c r="D1431" s="3">
        <f>MONTH(Calendar[[#This Row],[Date]])</f>
        <v>11</v>
      </c>
      <c r="E1431" s="3">
        <f>YEAR(Calendar[[#This Row],[Date]])</f>
        <v>2017</v>
      </c>
      <c r="F1431" s="3" t="str">
        <f>TEXT(Calendar[[#This Row],[Date]],"dddd")</f>
        <v>Wednesday</v>
      </c>
      <c r="G1431" s="3" t="str">
        <f>TEXT(Calendar[[#This Row],[Date]],"mmmm")</f>
        <v>November</v>
      </c>
      <c r="H1431" s="3" t="str">
        <f>TEXT(Calendar[[#This Row],[Date]],"mmm")</f>
        <v>Nov</v>
      </c>
      <c r="I1431" s="3">
        <f>IF(MONTH(Calendar[[#This Row],[Date]])&gt;=7,YEAR(Calendar[[#This Row],[Date]])+1,YEAR(Calendar[[#This Row],[Date]]))</f>
        <v>2018</v>
      </c>
      <c r="J1431" s="3">
        <f>ROUNDUP(Calendar[[#This Row],[Month ]]/3,0)</f>
        <v>4</v>
      </c>
      <c r="K1431" s="3">
        <f>IF(Calendar[[#This Row],[Year]]=Calendar[[#This Row],[FY]],Calendar[[#This Row],[Qrt (CY)]],Calendar[[#This Row],[Qrt (CY)]]-2)</f>
        <v>2</v>
      </c>
      <c r="L1431" s="3">
        <f>WEEKDAY(Calendar[[#This Row],[Date]],2)</f>
        <v>3</v>
      </c>
    </row>
    <row r="1432" spans="2:12" x14ac:dyDescent="0.35">
      <c r="B1432" s="2">
        <v>43069</v>
      </c>
      <c r="C1432" s="3">
        <f>DAY(Calendar[[#This Row],[Date]])</f>
        <v>30</v>
      </c>
      <c r="D1432" s="3">
        <f>MONTH(Calendar[[#This Row],[Date]])</f>
        <v>11</v>
      </c>
      <c r="E1432" s="3">
        <f>YEAR(Calendar[[#This Row],[Date]])</f>
        <v>2017</v>
      </c>
      <c r="F1432" s="3" t="str">
        <f>TEXT(Calendar[[#This Row],[Date]],"dddd")</f>
        <v>Thursday</v>
      </c>
      <c r="G1432" s="3" t="str">
        <f>TEXT(Calendar[[#This Row],[Date]],"mmmm")</f>
        <v>November</v>
      </c>
      <c r="H1432" s="3" t="str">
        <f>TEXT(Calendar[[#This Row],[Date]],"mmm")</f>
        <v>Nov</v>
      </c>
      <c r="I1432" s="3">
        <f>IF(MONTH(Calendar[[#This Row],[Date]])&gt;=7,YEAR(Calendar[[#This Row],[Date]])+1,YEAR(Calendar[[#This Row],[Date]]))</f>
        <v>2018</v>
      </c>
      <c r="J1432" s="3">
        <f>ROUNDUP(Calendar[[#This Row],[Month ]]/3,0)</f>
        <v>4</v>
      </c>
      <c r="K1432" s="3">
        <f>IF(Calendar[[#This Row],[Year]]=Calendar[[#This Row],[FY]],Calendar[[#This Row],[Qrt (CY)]],Calendar[[#This Row],[Qrt (CY)]]-2)</f>
        <v>2</v>
      </c>
      <c r="L1432" s="3">
        <f>WEEKDAY(Calendar[[#This Row],[Date]],2)</f>
        <v>4</v>
      </c>
    </row>
    <row r="1433" spans="2:12" x14ac:dyDescent="0.35">
      <c r="B1433" s="2">
        <v>43070</v>
      </c>
      <c r="C1433" s="3">
        <f>DAY(Calendar[[#This Row],[Date]])</f>
        <v>1</v>
      </c>
      <c r="D1433" s="3">
        <f>MONTH(Calendar[[#This Row],[Date]])</f>
        <v>12</v>
      </c>
      <c r="E1433" s="3">
        <f>YEAR(Calendar[[#This Row],[Date]])</f>
        <v>2017</v>
      </c>
      <c r="F1433" s="3" t="str">
        <f>TEXT(Calendar[[#This Row],[Date]],"dddd")</f>
        <v>Friday</v>
      </c>
      <c r="G1433" s="3" t="str">
        <f>TEXT(Calendar[[#This Row],[Date]],"mmmm")</f>
        <v>December</v>
      </c>
      <c r="H1433" s="3" t="str">
        <f>TEXT(Calendar[[#This Row],[Date]],"mmm")</f>
        <v>Dec</v>
      </c>
      <c r="I1433" s="3">
        <f>IF(MONTH(Calendar[[#This Row],[Date]])&gt;=7,YEAR(Calendar[[#This Row],[Date]])+1,YEAR(Calendar[[#This Row],[Date]]))</f>
        <v>2018</v>
      </c>
      <c r="J1433" s="3">
        <f>ROUNDUP(Calendar[[#This Row],[Month ]]/3,0)</f>
        <v>4</v>
      </c>
      <c r="K1433" s="3">
        <f>IF(Calendar[[#This Row],[Year]]=Calendar[[#This Row],[FY]],Calendar[[#This Row],[Qrt (CY)]],Calendar[[#This Row],[Qrt (CY)]]-2)</f>
        <v>2</v>
      </c>
      <c r="L1433" s="3">
        <f>WEEKDAY(Calendar[[#This Row],[Date]],2)</f>
        <v>5</v>
      </c>
    </row>
    <row r="1434" spans="2:12" x14ac:dyDescent="0.35">
      <c r="B1434" s="2">
        <v>43071</v>
      </c>
      <c r="C1434" s="3">
        <f>DAY(Calendar[[#This Row],[Date]])</f>
        <v>2</v>
      </c>
      <c r="D1434" s="3">
        <f>MONTH(Calendar[[#This Row],[Date]])</f>
        <v>12</v>
      </c>
      <c r="E1434" s="3">
        <f>YEAR(Calendar[[#This Row],[Date]])</f>
        <v>2017</v>
      </c>
      <c r="F1434" s="3" t="str">
        <f>TEXT(Calendar[[#This Row],[Date]],"dddd")</f>
        <v>Saturday</v>
      </c>
      <c r="G1434" s="3" t="str">
        <f>TEXT(Calendar[[#This Row],[Date]],"mmmm")</f>
        <v>December</v>
      </c>
      <c r="H1434" s="3" t="str">
        <f>TEXT(Calendar[[#This Row],[Date]],"mmm")</f>
        <v>Dec</v>
      </c>
      <c r="I1434" s="3">
        <f>IF(MONTH(Calendar[[#This Row],[Date]])&gt;=7,YEAR(Calendar[[#This Row],[Date]])+1,YEAR(Calendar[[#This Row],[Date]]))</f>
        <v>2018</v>
      </c>
      <c r="J1434" s="3">
        <f>ROUNDUP(Calendar[[#This Row],[Month ]]/3,0)</f>
        <v>4</v>
      </c>
      <c r="K1434" s="3">
        <f>IF(Calendar[[#This Row],[Year]]=Calendar[[#This Row],[FY]],Calendar[[#This Row],[Qrt (CY)]],Calendar[[#This Row],[Qrt (CY)]]-2)</f>
        <v>2</v>
      </c>
      <c r="L1434" s="3">
        <f>WEEKDAY(Calendar[[#This Row],[Date]],2)</f>
        <v>6</v>
      </c>
    </row>
    <row r="1435" spans="2:12" x14ac:dyDescent="0.35">
      <c r="B1435" s="2">
        <v>43072</v>
      </c>
      <c r="C1435" s="3">
        <f>DAY(Calendar[[#This Row],[Date]])</f>
        <v>3</v>
      </c>
      <c r="D1435" s="3">
        <f>MONTH(Calendar[[#This Row],[Date]])</f>
        <v>12</v>
      </c>
      <c r="E1435" s="3">
        <f>YEAR(Calendar[[#This Row],[Date]])</f>
        <v>2017</v>
      </c>
      <c r="F1435" s="3" t="str">
        <f>TEXT(Calendar[[#This Row],[Date]],"dddd")</f>
        <v>Sunday</v>
      </c>
      <c r="G1435" s="3" t="str">
        <f>TEXT(Calendar[[#This Row],[Date]],"mmmm")</f>
        <v>December</v>
      </c>
      <c r="H1435" s="3" t="str">
        <f>TEXT(Calendar[[#This Row],[Date]],"mmm")</f>
        <v>Dec</v>
      </c>
      <c r="I1435" s="3">
        <f>IF(MONTH(Calendar[[#This Row],[Date]])&gt;=7,YEAR(Calendar[[#This Row],[Date]])+1,YEAR(Calendar[[#This Row],[Date]]))</f>
        <v>2018</v>
      </c>
      <c r="J1435" s="3">
        <f>ROUNDUP(Calendar[[#This Row],[Month ]]/3,0)</f>
        <v>4</v>
      </c>
      <c r="K1435" s="3">
        <f>IF(Calendar[[#This Row],[Year]]=Calendar[[#This Row],[FY]],Calendar[[#This Row],[Qrt (CY)]],Calendar[[#This Row],[Qrt (CY)]]-2)</f>
        <v>2</v>
      </c>
      <c r="L1435" s="3">
        <f>WEEKDAY(Calendar[[#This Row],[Date]],2)</f>
        <v>7</v>
      </c>
    </row>
    <row r="1436" spans="2:12" x14ac:dyDescent="0.35">
      <c r="B1436" s="2">
        <v>43073</v>
      </c>
      <c r="C1436" s="3">
        <f>DAY(Calendar[[#This Row],[Date]])</f>
        <v>4</v>
      </c>
      <c r="D1436" s="3">
        <f>MONTH(Calendar[[#This Row],[Date]])</f>
        <v>12</v>
      </c>
      <c r="E1436" s="3">
        <f>YEAR(Calendar[[#This Row],[Date]])</f>
        <v>2017</v>
      </c>
      <c r="F1436" s="3" t="str">
        <f>TEXT(Calendar[[#This Row],[Date]],"dddd")</f>
        <v>Monday</v>
      </c>
      <c r="G1436" s="3" t="str">
        <f>TEXT(Calendar[[#This Row],[Date]],"mmmm")</f>
        <v>December</v>
      </c>
      <c r="H1436" s="3" t="str">
        <f>TEXT(Calendar[[#This Row],[Date]],"mmm")</f>
        <v>Dec</v>
      </c>
      <c r="I1436" s="3">
        <f>IF(MONTH(Calendar[[#This Row],[Date]])&gt;=7,YEAR(Calendar[[#This Row],[Date]])+1,YEAR(Calendar[[#This Row],[Date]]))</f>
        <v>2018</v>
      </c>
      <c r="J1436" s="3">
        <f>ROUNDUP(Calendar[[#This Row],[Month ]]/3,0)</f>
        <v>4</v>
      </c>
      <c r="K1436" s="3">
        <f>IF(Calendar[[#This Row],[Year]]=Calendar[[#This Row],[FY]],Calendar[[#This Row],[Qrt (CY)]],Calendar[[#This Row],[Qrt (CY)]]-2)</f>
        <v>2</v>
      </c>
      <c r="L1436" s="3">
        <f>WEEKDAY(Calendar[[#This Row],[Date]],2)</f>
        <v>1</v>
      </c>
    </row>
    <row r="1437" spans="2:12" x14ac:dyDescent="0.35">
      <c r="B1437" s="2">
        <v>43074</v>
      </c>
      <c r="C1437" s="3">
        <f>DAY(Calendar[[#This Row],[Date]])</f>
        <v>5</v>
      </c>
      <c r="D1437" s="3">
        <f>MONTH(Calendar[[#This Row],[Date]])</f>
        <v>12</v>
      </c>
      <c r="E1437" s="3">
        <f>YEAR(Calendar[[#This Row],[Date]])</f>
        <v>2017</v>
      </c>
      <c r="F1437" s="3" t="str">
        <f>TEXT(Calendar[[#This Row],[Date]],"dddd")</f>
        <v>Tuesday</v>
      </c>
      <c r="G1437" s="3" t="str">
        <f>TEXT(Calendar[[#This Row],[Date]],"mmmm")</f>
        <v>December</v>
      </c>
      <c r="H1437" s="3" t="str">
        <f>TEXT(Calendar[[#This Row],[Date]],"mmm")</f>
        <v>Dec</v>
      </c>
      <c r="I1437" s="3">
        <f>IF(MONTH(Calendar[[#This Row],[Date]])&gt;=7,YEAR(Calendar[[#This Row],[Date]])+1,YEAR(Calendar[[#This Row],[Date]]))</f>
        <v>2018</v>
      </c>
      <c r="J1437" s="3">
        <f>ROUNDUP(Calendar[[#This Row],[Month ]]/3,0)</f>
        <v>4</v>
      </c>
      <c r="K1437" s="3">
        <f>IF(Calendar[[#This Row],[Year]]=Calendar[[#This Row],[FY]],Calendar[[#This Row],[Qrt (CY)]],Calendar[[#This Row],[Qrt (CY)]]-2)</f>
        <v>2</v>
      </c>
      <c r="L1437" s="3">
        <f>WEEKDAY(Calendar[[#This Row],[Date]],2)</f>
        <v>2</v>
      </c>
    </row>
    <row r="1438" spans="2:12" x14ac:dyDescent="0.35">
      <c r="B1438" s="2">
        <v>43075</v>
      </c>
      <c r="C1438" s="3">
        <f>DAY(Calendar[[#This Row],[Date]])</f>
        <v>6</v>
      </c>
      <c r="D1438" s="3">
        <f>MONTH(Calendar[[#This Row],[Date]])</f>
        <v>12</v>
      </c>
      <c r="E1438" s="3">
        <f>YEAR(Calendar[[#This Row],[Date]])</f>
        <v>2017</v>
      </c>
      <c r="F1438" s="3" t="str">
        <f>TEXT(Calendar[[#This Row],[Date]],"dddd")</f>
        <v>Wednesday</v>
      </c>
      <c r="G1438" s="3" t="str">
        <f>TEXT(Calendar[[#This Row],[Date]],"mmmm")</f>
        <v>December</v>
      </c>
      <c r="H1438" s="3" t="str">
        <f>TEXT(Calendar[[#This Row],[Date]],"mmm")</f>
        <v>Dec</v>
      </c>
      <c r="I1438" s="3">
        <f>IF(MONTH(Calendar[[#This Row],[Date]])&gt;=7,YEAR(Calendar[[#This Row],[Date]])+1,YEAR(Calendar[[#This Row],[Date]]))</f>
        <v>2018</v>
      </c>
      <c r="J1438" s="3">
        <f>ROUNDUP(Calendar[[#This Row],[Month ]]/3,0)</f>
        <v>4</v>
      </c>
      <c r="K1438" s="3">
        <f>IF(Calendar[[#This Row],[Year]]=Calendar[[#This Row],[FY]],Calendar[[#This Row],[Qrt (CY)]],Calendar[[#This Row],[Qrt (CY)]]-2)</f>
        <v>2</v>
      </c>
      <c r="L1438" s="3">
        <f>WEEKDAY(Calendar[[#This Row],[Date]],2)</f>
        <v>3</v>
      </c>
    </row>
    <row r="1439" spans="2:12" x14ac:dyDescent="0.35">
      <c r="B1439" s="2">
        <v>43076</v>
      </c>
      <c r="C1439" s="3">
        <f>DAY(Calendar[[#This Row],[Date]])</f>
        <v>7</v>
      </c>
      <c r="D1439" s="3">
        <f>MONTH(Calendar[[#This Row],[Date]])</f>
        <v>12</v>
      </c>
      <c r="E1439" s="3">
        <f>YEAR(Calendar[[#This Row],[Date]])</f>
        <v>2017</v>
      </c>
      <c r="F1439" s="3" t="str">
        <f>TEXT(Calendar[[#This Row],[Date]],"dddd")</f>
        <v>Thursday</v>
      </c>
      <c r="G1439" s="3" t="str">
        <f>TEXT(Calendar[[#This Row],[Date]],"mmmm")</f>
        <v>December</v>
      </c>
      <c r="H1439" s="3" t="str">
        <f>TEXT(Calendar[[#This Row],[Date]],"mmm")</f>
        <v>Dec</v>
      </c>
      <c r="I1439" s="3">
        <f>IF(MONTH(Calendar[[#This Row],[Date]])&gt;=7,YEAR(Calendar[[#This Row],[Date]])+1,YEAR(Calendar[[#This Row],[Date]]))</f>
        <v>2018</v>
      </c>
      <c r="J1439" s="3">
        <f>ROUNDUP(Calendar[[#This Row],[Month ]]/3,0)</f>
        <v>4</v>
      </c>
      <c r="K1439" s="3">
        <f>IF(Calendar[[#This Row],[Year]]=Calendar[[#This Row],[FY]],Calendar[[#This Row],[Qrt (CY)]],Calendar[[#This Row],[Qrt (CY)]]-2)</f>
        <v>2</v>
      </c>
      <c r="L1439" s="3">
        <f>WEEKDAY(Calendar[[#This Row],[Date]],2)</f>
        <v>4</v>
      </c>
    </row>
    <row r="1440" spans="2:12" x14ac:dyDescent="0.35">
      <c r="B1440" s="2">
        <v>43077</v>
      </c>
      <c r="C1440" s="3">
        <f>DAY(Calendar[[#This Row],[Date]])</f>
        <v>8</v>
      </c>
      <c r="D1440" s="3">
        <f>MONTH(Calendar[[#This Row],[Date]])</f>
        <v>12</v>
      </c>
      <c r="E1440" s="3">
        <f>YEAR(Calendar[[#This Row],[Date]])</f>
        <v>2017</v>
      </c>
      <c r="F1440" s="3" t="str">
        <f>TEXT(Calendar[[#This Row],[Date]],"dddd")</f>
        <v>Friday</v>
      </c>
      <c r="G1440" s="3" t="str">
        <f>TEXT(Calendar[[#This Row],[Date]],"mmmm")</f>
        <v>December</v>
      </c>
      <c r="H1440" s="3" t="str">
        <f>TEXT(Calendar[[#This Row],[Date]],"mmm")</f>
        <v>Dec</v>
      </c>
      <c r="I1440" s="3">
        <f>IF(MONTH(Calendar[[#This Row],[Date]])&gt;=7,YEAR(Calendar[[#This Row],[Date]])+1,YEAR(Calendar[[#This Row],[Date]]))</f>
        <v>2018</v>
      </c>
      <c r="J1440" s="3">
        <f>ROUNDUP(Calendar[[#This Row],[Month ]]/3,0)</f>
        <v>4</v>
      </c>
      <c r="K1440" s="3">
        <f>IF(Calendar[[#This Row],[Year]]=Calendar[[#This Row],[FY]],Calendar[[#This Row],[Qrt (CY)]],Calendar[[#This Row],[Qrt (CY)]]-2)</f>
        <v>2</v>
      </c>
      <c r="L1440" s="3">
        <f>WEEKDAY(Calendar[[#This Row],[Date]],2)</f>
        <v>5</v>
      </c>
    </row>
    <row r="1441" spans="2:12" x14ac:dyDescent="0.35">
      <c r="B1441" s="2">
        <v>43078</v>
      </c>
      <c r="C1441" s="3">
        <f>DAY(Calendar[[#This Row],[Date]])</f>
        <v>9</v>
      </c>
      <c r="D1441" s="3">
        <f>MONTH(Calendar[[#This Row],[Date]])</f>
        <v>12</v>
      </c>
      <c r="E1441" s="3">
        <f>YEAR(Calendar[[#This Row],[Date]])</f>
        <v>2017</v>
      </c>
      <c r="F1441" s="3" t="str">
        <f>TEXT(Calendar[[#This Row],[Date]],"dddd")</f>
        <v>Saturday</v>
      </c>
      <c r="G1441" s="3" t="str">
        <f>TEXT(Calendar[[#This Row],[Date]],"mmmm")</f>
        <v>December</v>
      </c>
      <c r="H1441" s="3" t="str">
        <f>TEXT(Calendar[[#This Row],[Date]],"mmm")</f>
        <v>Dec</v>
      </c>
      <c r="I1441" s="3">
        <f>IF(MONTH(Calendar[[#This Row],[Date]])&gt;=7,YEAR(Calendar[[#This Row],[Date]])+1,YEAR(Calendar[[#This Row],[Date]]))</f>
        <v>2018</v>
      </c>
      <c r="J1441" s="3">
        <f>ROUNDUP(Calendar[[#This Row],[Month ]]/3,0)</f>
        <v>4</v>
      </c>
      <c r="K1441" s="3">
        <f>IF(Calendar[[#This Row],[Year]]=Calendar[[#This Row],[FY]],Calendar[[#This Row],[Qrt (CY)]],Calendar[[#This Row],[Qrt (CY)]]-2)</f>
        <v>2</v>
      </c>
      <c r="L1441" s="3">
        <f>WEEKDAY(Calendar[[#This Row],[Date]],2)</f>
        <v>6</v>
      </c>
    </row>
    <row r="1442" spans="2:12" x14ac:dyDescent="0.35">
      <c r="B1442" s="2">
        <v>43079</v>
      </c>
      <c r="C1442" s="3">
        <f>DAY(Calendar[[#This Row],[Date]])</f>
        <v>10</v>
      </c>
      <c r="D1442" s="3">
        <f>MONTH(Calendar[[#This Row],[Date]])</f>
        <v>12</v>
      </c>
      <c r="E1442" s="3">
        <f>YEAR(Calendar[[#This Row],[Date]])</f>
        <v>2017</v>
      </c>
      <c r="F1442" s="3" t="str">
        <f>TEXT(Calendar[[#This Row],[Date]],"dddd")</f>
        <v>Sunday</v>
      </c>
      <c r="G1442" s="3" t="str">
        <f>TEXT(Calendar[[#This Row],[Date]],"mmmm")</f>
        <v>December</v>
      </c>
      <c r="H1442" s="3" t="str">
        <f>TEXT(Calendar[[#This Row],[Date]],"mmm")</f>
        <v>Dec</v>
      </c>
      <c r="I1442" s="3">
        <f>IF(MONTH(Calendar[[#This Row],[Date]])&gt;=7,YEAR(Calendar[[#This Row],[Date]])+1,YEAR(Calendar[[#This Row],[Date]]))</f>
        <v>2018</v>
      </c>
      <c r="J1442" s="3">
        <f>ROUNDUP(Calendar[[#This Row],[Month ]]/3,0)</f>
        <v>4</v>
      </c>
      <c r="K1442" s="3">
        <f>IF(Calendar[[#This Row],[Year]]=Calendar[[#This Row],[FY]],Calendar[[#This Row],[Qrt (CY)]],Calendar[[#This Row],[Qrt (CY)]]-2)</f>
        <v>2</v>
      </c>
      <c r="L1442" s="3">
        <f>WEEKDAY(Calendar[[#This Row],[Date]],2)</f>
        <v>7</v>
      </c>
    </row>
    <row r="1443" spans="2:12" x14ac:dyDescent="0.35">
      <c r="B1443" s="2">
        <v>43080</v>
      </c>
      <c r="C1443" s="3">
        <f>DAY(Calendar[[#This Row],[Date]])</f>
        <v>11</v>
      </c>
      <c r="D1443" s="3">
        <f>MONTH(Calendar[[#This Row],[Date]])</f>
        <v>12</v>
      </c>
      <c r="E1443" s="3">
        <f>YEAR(Calendar[[#This Row],[Date]])</f>
        <v>2017</v>
      </c>
      <c r="F1443" s="3" t="str">
        <f>TEXT(Calendar[[#This Row],[Date]],"dddd")</f>
        <v>Monday</v>
      </c>
      <c r="G1443" s="3" t="str">
        <f>TEXT(Calendar[[#This Row],[Date]],"mmmm")</f>
        <v>December</v>
      </c>
      <c r="H1443" s="3" t="str">
        <f>TEXT(Calendar[[#This Row],[Date]],"mmm")</f>
        <v>Dec</v>
      </c>
      <c r="I1443" s="3">
        <f>IF(MONTH(Calendar[[#This Row],[Date]])&gt;=7,YEAR(Calendar[[#This Row],[Date]])+1,YEAR(Calendar[[#This Row],[Date]]))</f>
        <v>2018</v>
      </c>
      <c r="J1443" s="3">
        <f>ROUNDUP(Calendar[[#This Row],[Month ]]/3,0)</f>
        <v>4</v>
      </c>
      <c r="K1443" s="3">
        <f>IF(Calendar[[#This Row],[Year]]=Calendar[[#This Row],[FY]],Calendar[[#This Row],[Qrt (CY)]],Calendar[[#This Row],[Qrt (CY)]]-2)</f>
        <v>2</v>
      </c>
      <c r="L1443" s="3">
        <f>WEEKDAY(Calendar[[#This Row],[Date]],2)</f>
        <v>1</v>
      </c>
    </row>
    <row r="1444" spans="2:12" x14ac:dyDescent="0.35">
      <c r="B1444" s="2">
        <v>43081</v>
      </c>
      <c r="C1444" s="3">
        <f>DAY(Calendar[[#This Row],[Date]])</f>
        <v>12</v>
      </c>
      <c r="D1444" s="3">
        <f>MONTH(Calendar[[#This Row],[Date]])</f>
        <v>12</v>
      </c>
      <c r="E1444" s="3">
        <f>YEAR(Calendar[[#This Row],[Date]])</f>
        <v>2017</v>
      </c>
      <c r="F1444" s="3" t="str">
        <f>TEXT(Calendar[[#This Row],[Date]],"dddd")</f>
        <v>Tuesday</v>
      </c>
      <c r="G1444" s="3" t="str">
        <f>TEXT(Calendar[[#This Row],[Date]],"mmmm")</f>
        <v>December</v>
      </c>
      <c r="H1444" s="3" t="str">
        <f>TEXT(Calendar[[#This Row],[Date]],"mmm")</f>
        <v>Dec</v>
      </c>
      <c r="I1444" s="3">
        <f>IF(MONTH(Calendar[[#This Row],[Date]])&gt;=7,YEAR(Calendar[[#This Row],[Date]])+1,YEAR(Calendar[[#This Row],[Date]]))</f>
        <v>2018</v>
      </c>
      <c r="J1444" s="3">
        <f>ROUNDUP(Calendar[[#This Row],[Month ]]/3,0)</f>
        <v>4</v>
      </c>
      <c r="K1444" s="3">
        <f>IF(Calendar[[#This Row],[Year]]=Calendar[[#This Row],[FY]],Calendar[[#This Row],[Qrt (CY)]],Calendar[[#This Row],[Qrt (CY)]]-2)</f>
        <v>2</v>
      </c>
      <c r="L1444" s="3">
        <f>WEEKDAY(Calendar[[#This Row],[Date]],2)</f>
        <v>2</v>
      </c>
    </row>
    <row r="1445" spans="2:12" x14ac:dyDescent="0.35">
      <c r="B1445" s="2">
        <v>43082</v>
      </c>
      <c r="C1445" s="3">
        <f>DAY(Calendar[[#This Row],[Date]])</f>
        <v>13</v>
      </c>
      <c r="D1445" s="3">
        <f>MONTH(Calendar[[#This Row],[Date]])</f>
        <v>12</v>
      </c>
      <c r="E1445" s="3">
        <f>YEAR(Calendar[[#This Row],[Date]])</f>
        <v>2017</v>
      </c>
      <c r="F1445" s="3" t="str">
        <f>TEXT(Calendar[[#This Row],[Date]],"dddd")</f>
        <v>Wednesday</v>
      </c>
      <c r="G1445" s="3" t="str">
        <f>TEXT(Calendar[[#This Row],[Date]],"mmmm")</f>
        <v>December</v>
      </c>
      <c r="H1445" s="3" t="str">
        <f>TEXT(Calendar[[#This Row],[Date]],"mmm")</f>
        <v>Dec</v>
      </c>
      <c r="I1445" s="3">
        <f>IF(MONTH(Calendar[[#This Row],[Date]])&gt;=7,YEAR(Calendar[[#This Row],[Date]])+1,YEAR(Calendar[[#This Row],[Date]]))</f>
        <v>2018</v>
      </c>
      <c r="J1445" s="3">
        <f>ROUNDUP(Calendar[[#This Row],[Month ]]/3,0)</f>
        <v>4</v>
      </c>
      <c r="K1445" s="3">
        <f>IF(Calendar[[#This Row],[Year]]=Calendar[[#This Row],[FY]],Calendar[[#This Row],[Qrt (CY)]],Calendar[[#This Row],[Qrt (CY)]]-2)</f>
        <v>2</v>
      </c>
      <c r="L1445" s="3">
        <f>WEEKDAY(Calendar[[#This Row],[Date]],2)</f>
        <v>3</v>
      </c>
    </row>
    <row r="1446" spans="2:12" x14ac:dyDescent="0.35">
      <c r="B1446" s="2">
        <v>43083</v>
      </c>
      <c r="C1446" s="3">
        <f>DAY(Calendar[[#This Row],[Date]])</f>
        <v>14</v>
      </c>
      <c r="D1446" s="3">
        <f>MONTH(Calendar[[#This Row],[Date]])</f>
        <v>12</v>
      </c>
      <c r="E1446" s="3">
        <f>YEAR(Calendar[[#This Row],[Date]])</f>
        <v>2017</v>
      </c>
      <c r="F1446" s="3" t="str">
        <f>TEXT(Calendar[[#This Row],[Date]],"dddd")</f>
        <v>Thursday</v>
      </c>
      <c r="G1446" s="3" t="str">
        <f>TEXT(Calendar[[#This Row],[Date]],"mmmm")</f>
        <v>December</v>
      </c>
      <c r="H1446" s="3" t="str">
        <f>TEXT(Calendar[[#This Row],[Date]],"mmm")</f>
        <v>Dec</v>
      </c>
      <c r="I1446" s="3">
        <f>IF(MONTH(Calendar[[#This Row],[Date]])&gt;=7,YEAR(Calendar[[#This Row],[Date]])+1,YEAR(Calendar[[#This Row],[Date]]))</f>
        <v>2018</v>
      </c>
      <c r="J1446" s="3">
        <f>ROUNDUP(Calendar[[#This Row],[Month ]]/3,0)</f>
        <v>4</v>
      </c>
      <c r="K1446" s="3">
        <f>IF(Calendar[[#This Row],[Year]]=Calendar[[#This Row],[FY]],Calendar[[#This Row],[Qrt (CY)]],Calendar[[#This Row],[Qrt (CY)]]-2)</f>
        <v>2</v>
      </c>
      <c r="L1446" s="3">
        <f>WEEKDAY(Calendar[[#This Row],[Date]],2)</f>
        <v>4</v>
      </c>
    </row>
    <row r="1447" spans="2:12" x14ac:dyDescent="0.35">
      <c r="B1447" s="2">
        <v>43084</v>
      </c>
      <c r="C1447" s="3">
        <f>DAY(Calendar[[#This Row],[Date]])</f>
        <v>15</v>
      </c>
      <c r="D1447" s="3">
        <f>MONTH(Calendar[[#This Row],[Date]])</f>
        <v>12</v>
      </c>
      <c r="E1447" s="3">
        <f>YEAR(Calendar[[#This Row],[Date]])</f>
        <v>2017</v>
      </c>
      <c r="F1447" s="3" t="str">
        <f>TEXT(Calendar[[#This Row],[Date]],"dddd")</f>
        <v>Friday</v>
      </c>
      <c r="G1447" s="3" t="str">
        <f>TEXT(Calendar[[#This Row],[Date]],"mmmm")</f>
        <v>December</v>
      </c>
      <c r="H1447" s="3" t="str">
        <f>TEXT(Calendar[[#This Row],[Date]],"mmm")</f>
        <v>Dec</v>
      </c>
      <c r="I1447" s="3">
        <f>IF(MONTH(Calendar[[#This Row],[Date]])&gt;=7,YEAR(Calendar[[#This Row],[Date]])+1,YEAR(Calendar[[#This Row],[Date]]))</f>
        <v>2018</v>
      </c>
      <c r="J1447" s="3">
        <f>ROUNDUP(Calendar[[#This Row],[Month ]]/3,0)</f>
        <v>4</v>
      </c>
      <c r="K1447" s="3">
        <f>IF(Calendar[[#This Row],[Year]]=Calendar[[#This Row],[FY]],Calendar[[#This Row],[Qrt (CY)]],Calendar[[#This Row],[Qrt (CY)]]-2)</f>
        <v>2</v>
      </c>
      <c r="L1447" s="3">
        <f>WEEKDAY(Calendar[[#This Row],[Date]],2)</f>
        <v>5</v>
      </c>
    </row>
    <row r="1448" spans="2:12" x14ac:dyDescent="0.35">
      <c r="B1448" s="2">
        <v>43085</v>
      </c>
      <c r="C1448" s="3">
        <f>DAY(Calendar[[#This Row],[Date]])</f>
        <v>16</v>
      </c>
      <c r="D1448" s="3">
        <f>MONTH(Calendar[[#This Row],[Date]])</f>
        <v>12</v>
      </c>
      <c r="E1448" s="3">
        <f>YEAR(Calendar[[#This Row],[Date]])</f>
        <v>2017</v>
      </c>
      <c r="F1448" s="3" t="str">
        <f>TEXT(Calendar[[#This Row],[Date]],"dddd")</f>
        <v>Saturday</v>
      </c>
      <c r="G1448" s="3" t="str">
        <f>TEXT(Calendar[[#This Row],[Date]],"mmmm")</f>
        <v>December</v>
      </c>
      <c r="H1448" s="3" t="str">
        <f>TEXT(Calendar[[#This Row],[Date]],"mmm")</f>
        <v>Dec</v>
      </c>
      <c r="I1448" s="3">
        <f>IF(MONTH(Calendar[[#This Row],[Date]])&gt;=7,YEAR(Calendar[[#This Row],[Date]])+1,YEAR(Calendar[[#This Row],[Date]]))</f>
        <v>2018</v>
      </c>
      <c r="J1448" s="3">
        <f>ROUNDUP(Calendar[[#This Row],[Month ]]/3,0)</f>
        <v>4</v>
      </c>
      <c r="K1448" s="3">
        <f>IF(Calendar[[#This Row],[Year]]=Calendar[[#This Row],[FY]],Calendar[[#This Row],[Qrt (CY)]],Calendar[[#This Row],[Qrt (CY)]]-2)</f>
        <v>2</v>
      </c>
      <c r="L1448" s="3">
        <f>WEEKDAY(Calendar[[#This Row],[Date]],2)</f>
        <v>6</v>
      </c>
    </row>
    <row r="1449" spans="2:12" x14ac:dyDescent="0.35">
      <c r="B1449" s="2">
        <v>43086</v>
      </c>
      <c r="C1449" s="3">
        <f>DAY(Calendar[[#This Row],[Date]])</f>
        <v>17</v>
      </c>
      <c r="D1449" s="3">
        <f>MONTH(Calendar[[#This Row],[Date]])</f>
        <v>12</v>
      </c>
      <c r="E1449" s="3">
        <f>YEAR(Calendar[[#This Row],[Date]])</f>
        <v>2017</v>
      </c>
      <c r="F1449" s="3" t="str">
        <f>TEXT(Calendar[[#This Row],[Date]],"dddd")</f>
        <v>Sunday</v>
      </c>
      <c r="G1449" s="3" t="str">
        <f>TEXT(Calendar[[#This Row],[Date]],"mmmm")</f>
        <v>December</v>
      </c>
      <c r="H1449" s="3" t="str">
        <f>TEXT(Calendar[[#This Row],[Date]],"mmm")</f>
        <v>Dec</v>
      </c>
      <c r="I1449" s="3">
        <f>IF(MONTH(Calendar[[#This Row],[Date]])&gt;=7,YEAR(Calendar[[#This Row],[Date]])+1,YEAR(Calendar[[#This Row],[Date]]))</f>
        <v>2018</v>
      </c>
      <c r="J1449" s="3">
        <f>ROUNDUP(Calendar[[#This Row],[Month ]]/3,0)</f>
        <v>4</v>
      </c>
      <c r="K1449" s="3">
        <f>IF(Calendar[[#This Row],[Year]]=Calendar[[#This Row],[FY]],Calendar[[#This Row],[Qrt (CY)]],Calendar[[#This Row],[Qrt (CY)]]-2)</f>
        <v>2</v>
      </c>
      <c r="L1449" s="3">
        <f>WEEKDAY(Calendar[[#This Row],[Date]],2)</f>
        <v>7</v>
      </c>
    </row>
    <row r="1450" spans="2:12" x14ac:dyDescent="0.35">
      <c r="B1450" s="2">
        <v>43087</v>
      </c>
      <c r="C1450" s="3">
        <f>DAY(Calendar[[#This Row],[Date]])</f>
        <v>18</v>
      </c>
      <c r="D1450" s="3">
        <f>MONTH(Calendar[[#This Row],[Date]])</f>
        <v>12</v>
      </c>
      <c r="E1450" s="3">
        <f>YEAR(Calendar[[#This Row],[Date]])</f>
        <v>2017</v>
      </c>
      <c r="F1450" s="3" t="str">
        <f>TEXT(Calendar[[#This Row],[Date]],"dddd")</f>
        <v>Monday</v>
      </c>
      <c r="G1450" s="3" t="str">
        <f>TEXT(Calendar[[#This Row],[Date]],"mmmm")</f>
        <v>December</v>
      </c>
      <c r="H1450" s="3" t="str">
        <f>TEXT(Calendar[[#This Row],[Date]],"mmm")</f>
        <v>Dec</v>
      </c>
      <c r="I1450" s="3">
        <f>IF(MONTH(Calendar[[#This Row],[Date]])&gt;=7,YEAR(Calendar[[#This Row],[Date]])+1,YEAR(Calendar[[#This Row],[Date]]))</f>
        <v>2018</v>
      </c>
      <c r="J1450" s="3">
        <f>ROUNDUP(Calendar[[#This Row],[Month ]]/3,0)</f>
        <v>4</v>
      </c>
      <c r="K1450" s="3">
        <f>IF(Calendar[[#This Row],[Year]]=Calendar[[#This Row],[FY]],Calendar[[#This Row],[Qrt (CY)]],Calendar[[#This Row],[Qrt (CY)]]-2)</f>
        <v>2</v>
      </c>
      <c r="L1450" s="3">
        <f>WEEKDAY(Calendar[[#This Row],[Date]],2)</f>
        <v>1</v>
      </c>
    </row>
    <row r="1451" spans="2:12" x14ac:dyDescent="0.35">
      <c r="B1451" s="2">
        <v>43088</v>
      </c>
      <c r="C1451" s="3">
        <f>DAY(Calendar[[#This Row],[Date]])</f>
        <v>19</v>
      </c>
      <c r="D1451" s="3">
        <f>MONTH(Calendar[[#This Row],[Date]])</f>
        <v>12</v>
      </c>
      <c r="E1451" s="3">
        <f>YEAR(Calendar[[#This Row],[Date]])</f>
        <v>2017</v>
      </c>
      <c r="F1451" s="3" t="str">
        <f>TEXT(Calendar[[#This Row],[Date]],"dddd")</f>
        <v>Tuesday</v>
      </c>
      <c r="G1451" s="3" t="str">
        <f>TEXT(Calendar[[#This Row],[Date]],"mmmm")</f>
        <v>December</v>
      </c>
      <c r="H1451" s="3" t="str">
        <f>TEXT(Calendar[[#This Row],[Date]],"mmm")</f>
        <v>Dec</v>
      </c>
      <c r="I1451" s="3">
        <f>IF(MONTH(Calendar[[#This Row],[Date]])&gt;=7,YEAR(Calendar[[#This Row],[Date]])+1,YEAR(Calendar[[#This Row],[Date]]))</f>
        <v>2018</v>
      </c>
      <c r="J1451" s="3">
        <f>ROUNDUP(Calendar[[#This Row],[Month ]]/3,0)</f>
        <v>4</v>
      </c>
      <c r="K1451" s="3">
        <f>IF(Calendar[[#This Row],[Year]]=Calendar[[#This Row],[FY]],Calendar[[#This Row],[Qrt (CY)]],Calendar[[#This Row],[Qrt (CY)]]-2)</f>
        <v>2</v>
      </c>
      <c r="L1451" s="3">
        <f>WEEKDAY(Calendar[[#This Row],[Date]],2)</f>
        <v>2</v>
      </c>
    </row>
    <row r="1452" spans="2:12" x14ac:dyDescent="0.35">
      <c r="B1452" s="2">
        <v>43089</v>
      </c>
      <c r="C1452" s="3">
        <f>DAY(Calendar[[#This Row],[Date]])</f>
        <v>20</v>
      </c>
      <c r="D1452" s="3">
        <f>MONTH(Calendar[[#This Row],[Date]])</f>
        <v>12</v>
      </c>
      <c r="E1452" s="3">
        <f>YEAR(Calendar[[#This Row],[Date]])</f>
        <v>2017</v>
      </c>
      <c r="F1452" s="3" t="str">
        <f>TEXT(Calendar[[#This Row],[Date]],"dddd")</f>
        <v>Wednesday</v>
      </c>
      <c r="G1452" s="3" t="str">
        <f>TEXT(Calendar[[#This Row],[Date]],"mmmm")</f>
        <v>December</v>
      </c>
      <c r="H1452" s="3" t="str">
        <f>TEXT(Calendar[[#This Row],[Date]],"mmm")</f>
        <v>Dec</v>
      </c>
      <c r="I1452" s="3">
        <f>IF(MONTH(Calendar[[#This Row],[Date]])&gt;=7,YEAR(Calendar[[#This Row],[Date]])+1,YEAR(Calendar[[#This Row],[Date]]))</f>
        <v>2018</v>
      </c>
      <c r="J1452" s="3">
        <f>ROUNDUP(Calendar[[#This Row],[Month ]]/3,0)</f>
        <v>4</v>
      </c>
      <c r="K1452" s="3">
        <f>IF(Calendar[[#This Row],[Year]]=Calendar[[#This Row],[FY]],Calendar[[#This Row],[Qrt (CY)]],Calendar[[#This Row],[Qrt (CY)]]-2)</f>
        <v>2</v>
      </c>
      <c r="L1452" s="3">
        <f>WEEKDAY(Calendar[[#This Row],[Date]],2)</f>
        <v>3</v>
      </c>
    </row>
    <row r="1453" spans="2:12" x14ac:dyDescent="0.35">
      <c r="B1453" s="2">
        <v>43090</v>
      </c>
      <c r="C1453" s="3">
        <f>DAY(Calendar[[#This Row],[Date]])</f>
        <v>21</v>
      </c>
      <c r="D1453" s="3">
        <f>MONTH(Calendar[[#This Row],[Date]])</f>
        <v>12</v>
      </c>
      <c r="E1453" s="3">
        <f>YEAR(Calendar[[#This Row],[Date]])</f>
        <v>2017</v>
      </c>
      <c r="F1453" s="3" t="str">
        <f>TEXT(Calendar[[#This Row],[Date]],"dddd")</f>
        <v>Thursday</v>
      </c>
      <c r="G1453" s="3" t="str">
        <f>TEXT(Calendar[[#This Row],[Date]],"mmmm")</f>
        <v>December</v>
      </c>
      <c r="H1453" s="3" t="str">
        <f>TEXT(Calendar[[#This Row],[Date]],"mmm")</f>
        <v>Dec</v>
      </c>
      <c r="I1453" s="3">
        <f>IF(MONTH(Calendar[[#This Row],[Date]])&gt;=7,YEAR(Calendar[[#This Row],[Date]])+1,YEAR(Calendar[[#This Row],[Date]]))</f>
        <v>2018</v>
      </c>
      <c r="J1453" s="3">
        <f>ROUNDUP(Calendar[[#This Row],[Month ]]/3,0)</f>
        <v>4</v>
      </c>
      <c r="K1453" s="3">
        <f>IF(Calendar[[#This Row],[Year]]=Calendar[[#This Row],[FY]],Calendar[[#This Row],[Qrt (CY)]],Calendar[[#This Row],[Qrt (CY)]]-2)</f>
        <v>2</v>
      </c>
      <c r="L1453" s="3">
        <f>WEEKDAY(Calendar[[#This Row],[Date]],2)</f>
        <v>4</v>
      </c>
    </row>
    <row r="1454" spans="2:12" x14ac:dyDescent="0.35">
      <c r="B1454" s="2">
        <v>43091</v>
      </c>
      <c r="C1454" s="3">
        <f>DAY(Calendar[[#This Row],[Date]])</f>
        <v>22</v>
      </c>
      <c r="D1454" s="3">
        <f>MONTH(Calendar[[#This Row],[Date]])</f>
        <v>12</v>
      </c>
      <c r="E1454" s="3">
        <f>YEAR(Calendar[[#This Row],[Date]])</f>
        <v>2017</v>
      </c>
      <c r="F1454" s="3" t="str">
        <f>TEXT(Calendar[[#This Row],[Date]],"dddd")</f>
        <v>Friday</v>
      </c>
      <c r="G1454" s="3" t="str">
        <f>TEXT(Calendar[[#This Row],[Date]],"mmmm")</f>
        <v>December</v>
      </c>
      <c r="H1454" s="3" t="str">
        <f>TEXT(Calendar[[#This Row],[Date]],"mmm")</f>
        <v>Dec</v>
      </c>
      <c r="I1454" s="3">
        <f>IF(MONTH(Calendar[[#This Row],[Date]])&gt;=7,YEAR(Calendar[[#This Row],[Date]])+1,YEAR(Calendar[[#This Row],[Date]]))</f>
        <v>2018</v>
      </c>
      <c r="J1454" s="3">
        <f>ROUNDUP(Calendar[[#This Row],[Month ]]/3,0)</f>
        <v>4</v>
      </c>
      <c r="K1454" s="3">
        <f>IF(Calendar[[#This Row],[Year]]=Calendar[[#This Row],[FY]],Calendar[[#This Row],[Qrt (CY)]],Calendar[[#This Row],[Qrt (CY)]]-2)</f>
        <v>2</v>
      </c>
      <c r="L1454" s="3">
        <f>WEEKDAY(Calendar[[#This Row],[Date]],2)</f>
        <v>5</v>
      </c>
    </row>
    <row r="1455" spans="2:12" x14ac:dyDescent="0.35">
      <c r="B1455" s="2">
        <v>43092</v>
      </c>
      <c r="C1455" s="3">
        <f>DAY(Calendar[[#This Row],[Date]])</f>
        <v>23</v>
      </c>
      <c r="D1455" s="3">
        <f>MONTH(Calendar[[#This Row],[Date]])</f>
        <v>12</v>
      </c>
      <c r="E1455" s="3">
        <f>YEAR(Calendar[[#This Row],[Date]])</f>
        <v>2017</v>
      </c>
      <c r="F1455" s="3" t="str">
        <f>TEXT(Calendar[[#This Row],[Date]],"dddd")</f>
        <v>Saturday</v>
      </c>
      <c r="G1455" s="3" t="str">
        <f>TEXT(Calendar[[#This Row],[Date]],"mmmm")</f>
        <v>December</v>
      </c>
      <c r="H1455" s="3" t="str">
        <f>TEXT(Calendar[[#This Row],[Date]],"mmm")</f>
        <v>Dec</v>
      </c>
      <c r="I1455" s="3">
        <f>IF(MONTH(Calendar[[#This Row],[Date]])&gt;=7,YEAR(Calendar[[#This Row],[Date]])+1,YEAR(Calendar[[#This Row],[Date]]))</f>
        <v>2018</v>
      </c>
      <c r="J1455" s="3">
        <f>ROUNDUP(Calendar[[#This Row],[Month ]]/3,0)</f>
        <v>4</v>
      </c>
      <c r="K1455" s="3">
        <f>IF(Calendar[[#This Row],[Year]]=Calendar[[#This Row],[FY]],Calendar[[#This Row],[Qrt (CY)]],Calendar[[#This Row],[Qrt (CY)]]-2)</f>
        <v>2</v>
      </c>
      <c r="L1455" s="3">
        <f>WEEKDAY(Calendar[[#This Row],[Date]],2)</f>
        <v>6</v>
      </c>
    </row>
    <row r="1456" spans="2:12" x14ac:dyDescent="0.35">
      <c r="B1456" s="2">
        <v>43093</v>
      </c>
      <c r="C1456" s="3">
        <f>DAY(Calendar[[#This Row],[Date]])</f>
        <v>24</v>
      </c>
      <c r="D1456" s="3">
        <f>MONTH(Calendar[[#This Row],[Date]])</f>
        <v>12</v>
      </c>
      <c r="E1456" s="3">
        <f>YEAR(Calendar[[#This Row],[Date]])</f>
        <v>2017</v>
      </c>
      <c r="F1456" s="3" t="str">
        <f>TEXT(Calendar[[#This Row],[Date]],"dddd")</f>
        <v>Sunday</v>
      </c>
      <c r="G1456" s="3" t="str">
        <f>TEXT(Calendar[[#This Row],[Date]],"mmmm")</f>
        <v>December</v>
      </c>
      <c r="H1456" s="3" t="str">
        <f>TEXT(Calendar[[#This Row],[Date]],"mmm")</f>
        <v>Dec</v>
      </c>
      <c r="I1456" s="3">
        <f>IF(MONTH(Calendar[[#This Row],[Date]])&gt;=7,YEAR(Calendar[[#This Row],[Date]])+1,YEAR(Calendar[[#This Row],[Date]]))</f>
        <v>2018</v>
      </c>
      <c r="J1456" s="3">
        <f>ROUNDUP(Calendar[[#This Row],[Month ]]/3,0)</f>
        <v>4</v>
      </c>
      <c r="K1456" s="3">
        <f>IF(Calendar[[#This Row],[Year]]=Calendar[[#This Row],[FY]],Calendar[[#This Row],[Qrt (CY)]],Calendar[[#This Row],[Qrt (CY)]]-2)</f>
        <v>2</v>
      </c>
      <c r="L1456" s="3">
        <f>WEEKDAY(Calendar[[#This Row],[Date]],2)</f>
        <v>7</v>
      </c>
    </row>
    <row r="1457" spans="2:12" x14ac:dyDescent="0.35">
      <c r="B1457" s="2">
        <v>43094</v>
      </c>
      <c r="C1457" s="3">
        <f>DAY(Calendar[[#This Row],[Date]])</f>
        <v>25</v>
      </c>
      <c r="D1457" s="3">
        <f>MONTH(Calendar[[#This Row],[Date]])</f>
        <v>12</v>
      </c>
      <c r="E1457" s="3">
        <f>YEAR(Calendar[[#This Row],[Date]])</f>
        <v>2017</v>
      </c>
      <c r="F1457" s="3" t="str">
        <f>TEXT(Calendar[[#This Row],[Date]],"dddd")</f>
        <v>Monday</v>
      </c>
      <c r="G1457" s="3" t="str">
        <f>TEXT(Calendar[[#This Row],[Date]],"mmmm")</f>
        <v>December</v>
      </c>
      <c r="H1457" s="3" t="str">
        <f>TEXT(Calendar[[#This Row],[Date]],"mmm")</f>
        <v>Dec</v>
      </c>
      <c r="I1457" s="3">
        <f>IF(MONTH(Calendar[[#This Row],[Date]])&gt;=7,YEAR(Calendar[[#This Row],[Date]])+1,YEAR(Calendar[[#This Row],[Date]]))</f>
        <v>2018</v>
      </c>
      <c r="J1457" s="3">
        <f>ROUNDUP(Calendar[[#This Row],[Month ]]/3,0)</f>
        <v>4</v>
      </c>
      <c r="K1457" s="3">
        <f>IF(Calendar[[#This Row],[Year]]=Calendar[[#This Row],[FY]],Calendar[[#This Row],[Qrt (CY)]],Calendar[[#This Row],[Qrt (CY)]]-2)</f>
        <v>2</v>
      </c>
      <c r="L1457" s="3">
        <f>WEEKDAY(Calendar[[#This Row],[Date]],2)</f>
        <v>1</v>
      </c>
    </row>
    <row r="1458" spans="2:12" x14ac:dyDescent="0.35">
      <c r="B1458" s="2">
        <v>43095</v>
      </c>
      <c r="C1458" s="3">
        <f>DAY(Calendar[[#This Row],[Date]])</f>
        <v>26</v>
      </c>
      <c r="D1458" s="3">
        <f>MONTH(Calendar[[#This Row],[Date]])</f>
        <v>12</v>
      </c>
      <c r="E1458" s="3">
        <f>YEAR(Calendar[[#This Row],[Date]])</f>
        <v>2017</v>
      </c>
      <c r="F1458" s="3" t="str">
        <f>TEXT(Calendar[[#This Row],[Date]],"dddd")</f>
        <v>Tuesday</v>
      </c>
      <c r="G1458" s="3" t="str">
        <f>TEXT(Calendar[[#This Row],[Date]],"mmmm")</f>
        <v>December</v>
      </c>
      <c r="H1458" s="3" t="str">
        <f>TEXT(Calendar[[#This Row],[Date]],"mmm")</f>
        <v>Dec</v>
      </c>
      <c r="I1458" s="3">
        <f>IF(MONTH(Calendar[[#This Row],[Date]])&gt;=7,YEAR(Calendar[[#This Row],[Date]])+1,YEAR(Calendar[[#This Row],[Date]]))</f>
        <v>2018</v>
      </c>
      <c r="J1458" s="3">
        <f>ROUNDUP(Calendar[[#This Row],[Month ]]/3,0)</f>
        <v>4</v>
      </c>
      <c r="K1458" s="3">
        <f>IF(Calendar[[#This Row],[Year]]=Calendar[[#This Row],[FY]],Calendar[[#This Row],[Qrt (CY)]],Calendar[[#This Row],[Qrt (CY)]]-2)</f>
        <v>2</v>
      </c>
      <c r="L1458" s="3">
        <f>WEEKDAY(Calendar[[#This Row],[Date]],2)</f>
        <v>2</v>
      </c>
    </row>
    <row r="1459" spans="2:12" x14ac:dyDescent="0.35">
      <c r="B1459" s="2">
        <v>43096</v>
      </c>
      <c r="C1459" s="3">
        <f>DAY(Calendar[[#This Row],[Date]])</f>
        <v>27</v>
      </c>
      <c r="D1459" s="3">
        <f>MONTH(Calendar[[#This Row],[Date]])</f>
        <v>12</v>
      </c>
      <c r="E1459" s="3">
        <f>YEAR(Calendar[[#This Row],[Date]])</f>
        <v>2017</v>
      </c>
      <c r="F1459" s="3" t="str">
        <f>TEXT(Calendar[[#This Row],[Date]],"dddd")</f>
        <v>Wednesday</v>
      </c>
      <c r="G1459" s="3" t="str">
        <f>TEXT(Calendar[[#This Row],[Date]],"mmmm")</f>
        <v>December</v>
      </c>
      <c r="H1459" s="3" t="str">
        <f>TEXT(Calendar[[#This Row],[Date]],"mmm")</f>
        <v>Dec</v>
      </c>
      <c r="I1459" s="3">
        <f>IF(MONTH(Calendar[[#This Row],[Date]])&gt;=7,YEAR(Calendar[[#This Row],[Date]])+1,YEAR(Calendar[[#This Row],[Date]]))</f>
        <v>2018</v>
      </c>
      <c r="J1459" s="3">
        <f>ROUNDUP(Calendar[[#This Row],[Month ]]/3,0)</f>
        <v>4</v>
      </c>
      <c r="K1459" s="3">
        <f>IF(Calendar[[#This Row],[Year]]=Calendar[[#This Row],[FY]],Calendar[[#This Row],[Qrt (CY)]],Calendar[[#This Row],[Qrt (CY)]]-2)</f>
        <v>2</v>
      </c>
      <c r="L1459" s="3">
        <f>WEEKDAY(Calendar[[#This Row],[Date]],2)</f>
        <v>3</v>
      </c>
    </row>
    <row r="1460" spans="2:12" x14ac:dyDescent="0.35">
      <c r="B1460" s="2">
        <v>43097</v>
      </c>
      <c r="C1460" s="3">
        <f>DAY(Calendar[[#This Row],[Date]])</f>
        <v>28</v>
      </c>
      <c r="D1460" s="3">
        <f>MONTH(Calendar[[#This Row],[Date]])</f>
        <v>12</v>
      </c>
      <c r="E1460" s="3">
        <f>YEAR(Calendar[[#This Row],[Date]])</f>
        <v>2017</v>
      </c>
      <c r="F1460" s="3" t="str">
        <f>TEXT(Calendar[[#This Row],[Date]],"dddd")</f>
        <v>Thursday</v>
      </c>
      <c r="G1460" s="3" t="str">
        <f>TEXT(Calendar[[#This Row],[Date]],"mmmm")</f>
        <v>December</v>
      </c>
      <c r="H1460" s="3" t="str">
        <f>TEXT(Calendar[[#This Row],[Date]],"mmm")</f>
        <v>Dec</v>
      </c>
      <c r="I1460" s="3">
        <f>IF(MONTH(Calendar[[#This Row],[Date]])&gt;=7,YEAR(Calendar[[#This Row],[Date]])+1,YEAR(Calendar[[#This Row],[Date]]))</f>
        <v>2018</v>
      </c>
      <c r="J1460" s="3">
        <f>ROUNDUP(Calendar[[#This Row],[Month ]]/3,0)</f>
        <v>4</v>
      </c>
      <c r="K1460" s="3">
        <f>IF(Calendar[[#This Row],[Year]]=Calendar[[#This Row],[FY]],Calendar[[#This Row],[Qrt (CY)]],Calendar[[#This Row],[Qrt (CY)]]-2)</f>
        <v>2</v>
      </c>
      <c r="L1460" s="3">
        <f>WEEKDAY(Calendar[[#This Row],[Date]],2)</f>
        <v>4</v>
      </c>
    </row>
    <row r="1461" spans="2:12" x14ac:dyDescent="0.35">
      <c r="B1461" s="2">
        <v>43098</v>
      </c>
      <c r="C1461" s="3">
        <f>DAY(Calendar[[#This Row],[Date]])</f>
        <v>29</v>
      </c>
      <c r="D1461" s="3">
        <f>MONTH(Calendar[[#This Row],[Date]])</f>
        <v>12</v>
      </c>
      <c r="E1461" s="3">
        <f>YEAR(Calendar[[#This Row],[Date]])</f>
        <v>2017</v>
      </c>
      <c r="F1461" s="3" t="str">
        <f>TEXT(Calendar[[#This Row],[Date]],"dddd")</f>
        <v>Friday</v>
      </c>
      <c r="G1461" s="3" t="str">
        <f>TEXT(Calendar[[#This Row],[Date]],"mmmm")</f>
        <v>December</v>
      </c>
      <c r="H1461" s="3" t="str">
        <f>TEXT(Calendar[[#This Row],[Date]],"mmm")</f>
        <v>Dec</v>
      </c>
      <c r="I1461" s="3">
        <f>IF(MONTH(Calendar[[#This Row],[Date]])&gt;=7,YEAR(Calendar[[#This Row],[Date]])+1,YEAR(Calendar[[#This Row],[Date]]))</f>
        <v>2018</v>
      </c>
      <c r="J1461" s="3">
        <f>ROUNDUP(Calendar[[#This Row],[Month ]]/3,0)</f>
        <v>4</v>
      </c>
      <c r="K1461" s="3">
        <f>IF(Calendar[[#This Row],[Year]]=Calendar[[#This Row],[FY]],Calendar[[#This Row],[Qrt (CY)]],Calendar[[#This Row],[Qrt (CY)]]-2)</f>
        <v>2</v>
      </c>
      <c r="L1461" s="3">
        <f>WEEKDAY(Calendar[[#This Row],[Date]],2)</f>
        <v>5</v>
      </c>
    </row>
    <row r="1462" spans="2:12" x14ac:dyDescent="0.35">
      <c r="B1462" s="2">
        <v>43099</v>
      </c>
      <c r="C1462" s="3">
        <f>DAY(Calendar[[#This Row],[Date]])</f>
        <v>30</v>
      </c>
      <c r="D1462" s="3">
        <f>MONTH(Calendar[[#This Row],[Date]])</f>
        <v>12</v>
      </c>
      <c r="E1462" s="3">
        <f>YEAR(Calendar[[#This Row],[Date]])</f>
        <v>2017</v>
      </c>
      <c r="F1462" s="3" t="str">
        <f>TEXT(Calendar[[#This Row],[Date]],"dddd")</f>
        <v>Saturday</v>
      </c>
      <c r="G1462" s="3" t="str">
        <f>TEXT(Calendar[[#This Row],[Date]],"mmmm")</f>
        <v>December</v>
      </c>
      <c r="H1462" s="3" t="str">
        <f>TEXT(Calendar[[#This Row],[Date]],"mmm")</f>
        <v>Dec</v>
      </c>
      <c r="I1462" s="3">
        <f>IF(MONTH(Calendar[[#This Row],[Date]])&gt;=7,YEAR(Calendar[[#This Row],[Date]])+1,YEAR(Calendar[[#This Row],[Date]]))</f>
        <v>2018</v>
      </c>
      <c r="J1462" s="3">
        <f>ROUNDUP(Calendar[[#This Row],[Month ]]/3,0)</f>
        <v>4</v>
      </c>
      <c r="K1462" s="3">
        <f>IF(Calendar[[#This Row],[Year]]=Calendar[[#This Row],[FY]],Calendar[[#This Row],[Qrt (CY)]],Calendar[[#This Row],[Qrt (CY)]]-2)</f>
        <v>2</v>
      </c>
      <c r="L1462" s="3">
        <f>WEEKDAY(Calendar[[#This Row],[Date]],2)</f>
        <v>6</v>
      </c>
    </row>
    <row r="1463" spans="2:12" x14ac:dyDescent="0.35">
      <c r="B1463" s="2">
        <v>43100</v>
      </c>
      <c r="C1463" s="3">
        <f>DAY(Calendar[[#This Row],[Date]])</f>
        <v>31</v>
      </c>
      <c r="D1463" s="3">
        <f>MONTH(Calendar[[#This Row],[Date]])</f>
        <v>12</v>
      </c>
      <c r="E1463" s="3">
        <f>YEAR(Calendar[[#This Row],[Date]])</f>
        <v>2017</v>
      </c>
      <c r="F1463" s="3" t="str">
        <f>TEXT(Calendar[[#This Row],[Date]],"dddd")</f>
        <v>Sunday</v>
      </c>
      <c r="G1463" s="3" t="str">
        <f>TEXT(Calendar[[#This Row],[Date]],"mmmm")</f>
        <v>December</v>
      </c>
      <c r="H1463" s="3" t="str">
        <f>TEXT(Calendar[[#This Row],[Date]],"mmm")</f>
        <v>Dec</v>
      </c>
      <c r="I1463" s="3">
        <f>IF(MONTH(Calendar[[#This Row],[Date]])&gt;=7,YEAR(Calendar[[#This Row],[Date]])+1,YEAR(Calendar[[#This Row],[Date]]))</f>
        <v>2018</v>
      </c>
      <c r="J1463" s="3">
        <f>ROUNDUP(Calendar[[#This Row],[Month ]]/3,0)</f>
        <v>4</v>
      </c>
      <c r="K1463" s="3">
        <f>IF(Calendar[[#This Row],[Year]]=Calendar[[#This Row],[FY]],Calendar[[#This Row],[Qrt (CY)]],Calendar[[#This Row],[Qrt (CY)]]-2)</f>
        <v>2</v>
      </c>
      <c r="L1463" s="3">
        <f>WEEKDAY(Calendar[[#This Row],[Date]],2)</f>
        <v>7</v>
      </c>
    </row>
    <row r="1464" spans="2:12" x14ac:dyDescent="0.35">
      <c r="B1464" s="2">
        <v>43101</v>
      </c>
      <c r="C1464" s="3">
        <f>DAY(Calendar[[#This Row],[Date]])</f>
        <v>1</v>
      </c>
      <c r="D1464" s="3">
        <f>MONTH(Calendar[[#This Row],[Date]])</f>
        <v>1</v>
      </c>
      <c r="E1464" s="3">
        <f>YEAR(Calendar[[#This Row],[Date]])</f>
        <v>2018</v>
      </c>
      <c r="F1464" s="3" t="str">
        <f>TEXT(Calendar[[#This Row],[Date]],"dddd")</f>
        <v>Monday</v>
      </c>
      <c r="G1464" s="3" t="str">
        <f>TEXT(Calendar[[#This Row],[Date]],"mmmm")</f>
        <v>January</v>
      </c>
      <c r="H1464" s="3" t="str">
        <f>TEXT(Calendar[[#This Row],[Date]],"mmm")</f>
        <v>Jan</v>
      </c>
      <c r="I1464" s="3">
        <f>IF(MONTH(Calendar[[#This Row],[Date]])&gt;=7,YEAR(Calendar[[#This Row],[Date]])+1,YEAR(Calendar[[#This Row],[Date]]))</f>
        <v>2018</v>
      </c>
      <c r="J1464" s="3">
        <f>ROUNDUP(Calendar[[#This Row],[Month ]]/3,0)</f>
        <v>1</v>
      </c>
      <c r="K1464" s="3">
        <f>IF(Calendar[[#This Row],[Year]]=Calendar[[#This Row],[FY]],Calendar[[#This Row],[Qrt (CY)]],Calendar[[#This Row],[Qrt (CY)]]-2)</f>
        <v>1</v>
      </c>
      <c r="L1464" s="3">
        <f>WEEKDAY(Calendar[[#This Row],[Date]],2)</f>
        <v>1</v>
      </c>
    </row>
    <row r="1465" spans="2:12" x14ac:dyDescent="0.35">
      <c r="B1465" s="2">
        <v>43102</v>
      </c>
      <c r="C1465" s="3">
        <f>DAY(Calendar[[#This Row],[Date]])</f>
        <v>2</v>
      </c>
      <c r="D1465" s="3">
        <f>MONTH(Calendar[[#This Row],[Date]])</f>
        <v>1</v>
      </c>
      <c r="E1465" s="3">
        <f>YEAR(Calendar[[#This Row],[Date]])</f>
        <v>2018</v>
      </c>
      <c r="F1465" s="3" t="str">
        <f>TEXT(Calendar[[#This Row],[Date]],"dddd")</f>
        <v>Tuesday</v>
      </c>
      <c r="G1465" s="3" t="str">
        <f>TEXT(Calendar[[#This Row],[Date]],"mmmm")</f>
        <v>January</v>
      </c>
      <c r="H1465" s="3" t="str">
        <f>TEXT(Calendar[[#This Row],[Date]],"mmm")</f>
        <v>Jan</v>
      </c>
      <c r="I1465" s="3">
        <f>IF(MONTH(Calendar[[#This Row],[Date]])&gt;=7,YEAR(Calendar[[#This Row],[Date]])+1,YEAR(Calendar[[#This Row],[Date]]))</f>
        <v>2018</v>
      </c>
      <c r="J1465" s="3">
        <f>ROUNDUP(Calendar[[#This Row],[Month ]]/3,0)</f>
        <v>1</v>
      </c>
      <c r="K1465" s="3">
        <f>IF(Calendar[[#This Row],[Year]]=Calendar[[#This Row],[FY]],Calendar[[#This Row],[Qrt (CY)]],Calendar[[#This Row],[Qrt (CY)]]-2)</f>
        <v>1</v>
      </c>
      <c r="L1465" s="3">
        <f>WEEKDAY(Calendar[[#This Row],[Date]],2)</f>
        <v>2</v>
      </c>
    </row>
    <row r="1466" spans="2:12" x14ac:dyDescent="0.35">
      <c r="B1466" s="2">
        <v>43103</v>
      </c>
      <c r="C1466" s="3">
        <f>DAY(Calendar[[#This Row],[Date]])</f>
        <v>3</v>
      </c>
      <c r="D1466" s="3">
        <f>MONTH(Calendar[[#This Row],[Date]])</f>
        <v>1</v>
      </c>
      <c r="E1466" s="3">
        <f>YEAR(Calendar[[#This Row],[Date]])</f>
        <v>2018</v>
      </c>
      <c r="F1466" s="3" t="str">
        <f>TEXT(Calendar[[#This Row],[Date]],"dddd")</f>
        <v>Wednesday</v>
      </c>
      <c r="G1466" s="3" t="str">
        <f>TEXT(Calendar[[#This Row],[Date]],"mmmm")</f>
        <v>January</v>
      </c>
      <c r="H1466" s="3" t="str">
        <f>TEXT(Calendar[[#This Row],[Date]],"mmm")</f>
        <v>Jan</v>
      </c>
      <c r="I1466" s="3">
        <f>IF(MONTH(Calendar[[#This Row],[Date]])&gt;=7,YEAR(Calendar[[#This Row],[Date]])+1,YEAR(Calendar[[#This Row],[Date]]))</f>
        <v>2018</v>
      </c>
      <c r="J1466" s="3">
        <f>ROUNDUP(Calendar[[#This Row],[Month ]]/3,0)</f>
        <v>1</v>
      </c>
      <c r="K1466" s="3">
        <f>IF(Calendar[[#This Row],[Year]]=Calendar[[#This Row],[FY]],Calendar[[#This Row],[Qrt (CY)]],Calendar[[#This Row],[Qrt (CY)]]-2)</f>
        <v>1</v>
      </c>
      <c r="L1466" s="3">
        <f>WEEKDAY(Calendar[[#This Row],[Date]],2)</f>
        <v>3</v>
      </c>
    </row>
    <row r="1467" spans="2:12" x14ac:dyDescent="0.35">
      <c r="B1467" s="2">
        <v>43104</v>
      </c>
      <c r="C1467" s="3">
        <f>DAY(Calendar[[#This Row],[Date]])</f>
        <v>4</v>
      </c>
      <c r="D1467" s="3">
        <f>MONTH(Calendar[[#This Row],[Date]])</f>
        <v>1</v>
      </c>
      <c r="E1467" s="3">
        <f>YEAR(Calendar[[#This Row],[Date]])</f>
        <v>2018</v>
      </c>
      <c r="F1467" s="3" t="str">
        <f>TEXT(Calendar[[#This Row],[Date]],"dddd")</f>
        <v>Thursday</v>
      </c>
      <c r="G1467" s="3" t="str">
        <f>TEXT(Calendar[[#This Row],[Date]],"mmmm")</f>
        <v>January</v>
      </c>
      <c r="H1467" s="3" t="str">
        <f>TEXT(Calendar[[#This Row],[Date]],"mmm")</f>
        <v>Jan</v>
      </c>
      <c r="I1467" s="3">
        <f>IF(MONTH(Calendar[[#This Row],[Date]])&gt;=7,YEAR(Calendar[[#This Row],[Date]])+1,YEAR(Calendar[[#This Row],[Date]]))</f>
        <v>2018</v>
      </c>
      <c r="J1467" s="3">
        <f>ROUNDUP(Calendar[[#This Row],[Month ]]/3,0)</f>
        <v>1</v>
      </c>
      <c r="K1467" s="3">
        <f>IF(Calendar[[#This Row],[Year]]=Calendar[[#This Row],[FY]],Calendar[[#This Row],[Qrt (CY)]],Calendar[[#This Row],[Qrt (CY)]]-2)</f>
        <v>1</v>
      </c>
      <c r="L1467" s="3">
        <f>WEEKDAY(Calendar[[#This Row],[Date]],2)</f>
        <v>4</v>
      </c>
    </row>
    <row r="1468" spans="2:12" x14ac:dyDescent="0.35">
      <c r="B1468" s="2">
        <v>43105</v>
      </c>
      <c r="C1468" s="3">
        <f>DAY(Calendar[[#This Row],[Date]])</f>
        <v>5</v>
      </c>
      <c r="D1468" s="3">
        <f>MONTH(Calendar[[#This Row],[Date]])</f>
        <v>1</v>
      </c>
      <c r="E1468" s="3">
        <f>YEAR(Calendar[[#This Row],[Date]])</f>
        <v>2018</v>
      </c>
      <c r="F1468" s="3" t="str">
        <f>TEXT(Calendar[[#This Row],[Date]],"dddd")</f>
        <v>Friday</v>
      </c>
      <c r="G1468" s="3" t="str">
        <f>TEXT(Calendar[[#This Row],[Date]],"mmmm")</f>
        <v>January</v>
      </c>
      <c r="H1468" s="3" t="str">
        <f>TEXT(Calendar[[#This Row],[Date]],"mmm")</f>
        <v>Jan</v>
      </c>
      <c r="I1468" s="3">
        <f>IF(MONTH(Calendar[[#This Row],[Date]])&gt;=7,YEAR(Calendar[[#This Row],[Date]])+1,YEAR(Calendar[[#This Row],[Date]]))</f>
        <v>2018</v>
      </c>
      <c r="J1468" s="3">
        <f>ROUNDUP(Calendar[[#This Row],[Month ]]/3,0)</f>
        <v>1</v>
      </c>
      <c r="K1468" s="3">
        <f>IF(Calendar[[#This Row],[Year]]=Calendar[[#This Row],[FY]],Calendar[[#This Row],[Qrt (CY)]],Calendar[[#This Row],[Qrt (CY)]]-2)</f>
        <v>1</v>
      </c>
      <c r="L1468" s="3">
        <f>WEEKDAY(Calendar[[#This Row],[Date]],2)</f>
        <v>5</v>
      </c>
    </row>
    <row r="1469" spans="2:12" x14ac:dyDescent="0.35">
      <c r="B1469" s="2">
        <v>43106</v>
      </c>
      <c r="C1469" s="3">
        <f>DAY(Calendar[[#This Row],[Date]])</f>
        <v>6</v>
      </c>
      <c r="D1469" s="3">
        <f>MONTH(Calendar[[#This Row],[Date]])</f>
        <v>1</v>
      </c>
      <c r="E1469" s="3">
        <f>YEAR(Calendar[[#This Row],[Date]])</f>
        <v>2018</v>
      </c>
      <c r="F1469" s="3" t="str">
        <f>TEXT(Calendar[[#This Row],[Date]],"dddd")</f>
        <v>Saturday</v>
      </c>
      <c r="G1469" s="3" t="str">
        <f>TEXT(Calendar[[#This Row],[Date]],"mmmm")</f>
        <v>January</v>
      </c>
      <c r="H1469" s="3" t="str">
        <f>TEXT(Calendar[[#This Row],[Date]],"mmm")</f>
        <v>Jan</v>
      </c>
      <c r="I1469" s="3">
        <f>IF(MONTH(Calendar[[#This Row],[Date]])&gt;=7,YEAR(Calendar[[#This Row],[Date]])+1,YEAR(Calendar[[#This Row],[Date]]))</f>
        <v>2018</v>
      </c>
      <c r="J1469" s="3">
        <f>ROUNDUP(Calendar[[#This Row],[Month ]]/3,0)</f>
        <v>1</v>
      </c>
      <c r="K1469" s="3">
        <f>IF(Calendar[[#This Row],[Year]]=Calendar[[#This Row],[FY]],Calendar[[#This Row],[Qrt (CY)]],Calendar[[#This Row],[Qrt (CY)]]-2)</f>
        <v>1</v>
      </c>
      <c r="L1469" s="3">
        <f>WEEKDAY(Calendar[[#This Row],[Date]],2)</f>
        <v>6</v>
      </c>
    </row>
    <row r="1470" spans="2:12" x14ac:dyDescent="0.35">
      <c r="B1470" s="2">
        <v>43107</v>
      </c>
      <c r="C1470" s="3">
        <f>DAY(Calendar[[#This Row],[Date]])</f>
        <v>7</v>
      </c>
      <c r="D1470" s="3">
        <f>MONTH(Calendar[[#This Row],[Date]])</f>
        <v>1</v>
      </c>
      <c r="E1470" s="3">
        <f>YEAR(Calendar[[#This Row],[Date]])</f>
        <v>2018</v>
      </c>
      <c r="F1470" s="3" t="str">
        <f>TEXT(Calendar[[#This Row],[Date]],"dddd")</f>
        <v>Sunday</v>
      </c>
      <c r="G1470" s="3" t="str">
        <f>TEXT(Calendar[[#This Row],[Date]],"mmmm")</f>
        <v>January</v>
      </c>
      <c r="H1470" s="3" t="str">
        <f>TEXT(Calendar[[#This Row],[Date]],"mmm")</f>
        <v>Jan</v>
      </c>
      <c r="I1470" s="3">
        <f>IF(MONTH(Calendar[[#This Row],[Date]])&gt;=7,YEAR(Calendar[[#This Row],[Date]])+1,YEAR(Calendar[[#This Row],[Date]]))</f>
        <v>2018</v>
      </c>
      <c r="J1470" s="3">
        <f>ROUNDUP(Calendar[[#This Row],[Month ]]/3,0)</f>
        <v>1</v>
      </c>
      <c r="K1470" s="3">
        <f>IF(Calendar[[#This Row],[Year]]=Calendar[[#This Row],[FY]],Calendar[[#This Row],[Qrt (CY)]],Calendar[[#This Row],[Qrt (CY)]]-2)</f>
        <v>1</v>
      </c>
      <c r="L1470" s="3">
        <f>WEEKDAY(Calendar[[#This Row],[Date]],2)</f>
        <v>7</v>
      </c>
    </row>
    <row r="1471" spans="2:12" x14ac:dyDescent="0.35">
      <c r="B1471" s="2">
        <v>43108</v>
      </c>
      <c r="C1471" s="3">
        <f>DAY(Calendar[[#This Row],[Date]])</f>
        <v>8</v>
      </c>
      <c r="D1471" s="3">
        <f>MONTH(Calendar[[#This Row],[Date]])</f>
        <v>1</v>
      </c>
      <c r="E1471" s="3">
        <f>YEAR(Calendar[[#This Row],[Date]])</f>
        <v>2018</v>
      </c>
      <c r="F1471" s="3" t="str">
        <f>TEXT(Calendar[[#This Row],[Date]],"dddd")</f>
        <v>Monday</v>
      </c>
      <c r="G1471" s="3" t="str">
        <f>TEXT(Calendar[[#This Row],[Date]],"mmmm")</f>
        <v>January</v>
      </c>
      <c r="H1471" s="3" t="str">
        <f>TEXT(Calendar[[#This Row],[Date]],"mmm")</f>
        <v>Jan</v>
      </c>
      <c r="I1471" s="3">
        <f>IF(MONTH(Calendar[[#This Row],[Date]])&gt;=7,YEAR(Calendar[[#This Row],[Date]])+1,YEAR(Calendar[[#This Row],[Date]]))</f>
        <v>2018</v>
      </c>
      <c r="J1471" s="3">
        <f>ROUNDUP(Calendar[[#This Row],[Month ]]/3,0)</f>
        <v>1</v>
      </c>
      <c r="K1471" s="3">
        <f>IF(Calendar[[#This Row],[Year]]=Calendar[[#This Row],[FY]],Calendar[[#This Row],[Qrt (CY)]],Calendar[[#This Row],[Qrt (CY)]]-2)</f>
        <v>1</v>
      </c>
      <c r="L1471" s="3">
        <f>WEEKDAY(Calendar[[#This Row],[Date]],2)</f>
        <v>1</v>
      </c>
    </row>
    <row r="1472" spans="2:12" x14ac:dyDescent="0.35">
      <c r="B1472" s="2">
        <v>43109</v>
      </c>
      <c r="C1472" s="3">
        <f>DAY(Calendar[[#This Row],[Date]])</f>
        <v>9</v>
      </c>
      <c r="D1472" s="3">
        <f>MONTH(Calendar[[#This Row],[Date]])</f>
        <v>1</v>
      </c>
      <c r="E1472" s="3">
        <f>YEAR(Calendar[[#This Row],[Date]])</f>
        <v>2018</v>
      </c>
      <c r="F1472" s="3" t="str">
        <f>TEXT(Calendar[[#This Row],[Date]],"dddd")</f>
        <v>Tuesday</v>
      </c>
      <c r="G1472" s="3" t="str">
        <f>TEXT(Calendar[[#This Row],[Date]],"mmmm")</f>
        <v>January</v>
      </c>
      <c r="H1472" s="3" t="str">
        <f>TEXT(Calendar[[#This Row],[Date]],"mmm")</f>
        <v>Jan</v>
      </c>
      <c r="I1472" s="3">
        <f>IF(MONTH(Calendar[[#This Row],[Date]])&gt;=7,YEAR(Calendar[[#This Row],[Date]])+1,YEAR(Calendar[[#This Row],[Date]]))</f>
        <v>2018</v>
      </c>
      <c r="J1472" s="3">
        <f>ROUNDUP(Calendar[[#This Row],[Month ]]/3,0)</f>
        <v>1</v>
      </c>
      <c r="K1472" s="3">
        <f>IF(Calendar[[#This Row],[Year]]=Calendar[[#This Row],[FY]],Calendar[[#This Row],[Qrt (CY)]],Calendar[[#This Row],[Qrt (CY)]]-2)</f>
        <v>1</v>
      </c>
      <c r="L1472" s="3">
        <f>WEEKDAY(Calendar[[#This Row],[Date]],2)</f>
        <v>2</v>
      </c>
    </row>
    <row r="1473" spans="2:12" x14ac:dyDescent="0.35">
      <c r="B1473" s="2">
        <v>43110</v>
      </c>
      <c r="C1473" s="3">
        <f>DAY(Calendar[[#This Row],[Date]])</f>
        <v>10</v>
      </c>
      <c r="D1473" s="3">
        <f>MONTH(Calendar[[#This Row],[Date]])</f>
        <v>1</v>
      </c>
      <c r="E1473" s="3">
        <f>YEAR(Calendar[[#This Row],[Date]])</f>
        <v>2018</v>
      </c>
      <c r="F1473" s="3" t="str">
        <f>TEXT(Calendar[[#This Row],[Date]],"dddd")</f>
        <v>Wednesday</v>
      </c>
      <c r="G1473" s="3" t="str">
        <f>TEXT(Calendar[[#This Row],[Date]],"mmmm")</f>
        <v>January</v>
      </c>
      <c r="H1473" s="3" t="str">
        <f>TEXT(Calendar[[#This Row],[Date]],"mmm")</f>
        <v>Jan</v>
      </c>
      <c r="I1473" s="3">
        <f>IF(MONTH(Calendar[[#This Row],[Date]])&gt;=7,YEAR(Calendar[[#This Row],[Date]])+1,YEAR(Calendar[[#This Row],[Date]]))</f>
        <v>2018</v>
      </c>
      <c r="J1473" s="3">
        <f>ROUNDUP(Calendar[[#This Row],[Month ]]/3,0)</f>
        <v>1</v>
      </c>
      <c r="K1473" s="3">
        <f>IF(Calendar[[#This Row],[Year]]=Calendar[[#This Row],[FY]],Calendar[[#This Row],[Qrt (CY)]],Calendar[[#This Row],[Qrt (CY)]]-2)</f>
        <v>1</v>
      </c>
      <c r="L1473" s="3">
        <f>WEEKDAY(Calendar[[#This Row],[Date]],2)</f>
        <v>3</v>
      </c>
    </row>
    <row r="1474" spans="2:12" x14ac:dyDescent="0.35">
      <c r="B1474" s="2">
        <v>43111</v>
      </c>
      <c r="C1474" s="3">
        <f>DAY(Calendar[[#This Row],[Date]])</f>
        <v>11</v>
      </c>
      <c r="D1474" s="3">
        <f>MONTH(Calendar[[#This Row],[Date]])</f>
        <v>1</v>
      </c>
      <c r="E1474" s="3">
        <f>YEAR(Calendar[[#This Row],[Date]])</f>
        <v>2018</v>
      </c>
      <c r="F1474" s="3" t="str">
        <f>TEXT(Calendar[[#This Row],[Date]],"dddd")</f>
        <v>Thursday</v>
      </c>
      <c r="G1474" s="3" t="str">
        <f>TEXT(Calendar[[#This Row],[Date]],"mmmm")</f>
        <v>January</v>
      </c>
      <c r="H1474" s="3" t="str">
        <f>TEXT(Calendar[[#This Row],[Date]],"mmm")</f>
        <v>Jan</v>
      </c>
      <c r="I1474" s="3">
        <f>IF(MONTH(Calendar[[#This Row],[Date]])&gt;=7,YEAR(Calendar[[#This Row],[Date]])+1,YEAR(Calendar[[#This Row],[Date]]))</f>
        <v>2018</v>
      </c>
      <c r="J1474" s="3">
        <f>ROUNDUP(Calendar[[#This Row],[Month ]]/3,0)</f>
        <v>1</v>
      </c>
      <c r="K1474" s="3">
        <f>IF(Calendar[[#This Row],[Year]]=Calendar[[#This Row],[FY]],Calendar[[#This Row],[Qrt (CY)]],Calendar[[#This Row],[Qrt (CY)]]-2)</f>
        <v>1</v>
      </c>
      <c r="L1474" s="3">
        <f>WEEKDAY(Calendar[[#This Row],[Date]],2)</f>
        <v>4</v>
      </c>
    </row>
    <row r="1475" spans="2:12" x14ac:dyDescent="0.35">
      <c r="B1475" s="2">
        <v>43112</v>
      </c>
      <c r="C1475" s="3">
        <f>DAY(Calendar[[#This Row],[Date]])</f>
        <v>12</v>
      </c>
      <c r="D1475" s="3">
        <f>MONTH(Calendar[[#This Row],[Date]])</f>
        <v>1</v>
      </c>
      <c r="E1475" s="3">
        <f>YEAR(Calendar[[#This Row],[Date]])</f>
        <v>2018</v>
      </c>
      <c r="F1475" s="3" t="str">
        <f>TEXT(Calendar[[#This Row],[Date]],"dddd")</f>
        <v>Friday</v>
      </c>
      <c r="G1475" s="3" t="str">
        <f>TEXT(Calendar[[#This Row],[Date]],"mmmm")</f>
        <v>January</v>
      </c>
      <c r="H1475" s="3" t="str">
        <f>TEXT(Calendar[[#This Row],[Date]],"mmm")</f>
        <v>Jan</v>
      </c>
      <c r="I1475" s="3">
        <f>IF(MONTH(Calendar[[#This Row],[Date]])&gt;=7,YEAR(Calendar[[#This Row],[Date]])+1,YEAR(Calendar[[#This Row],[Date]]))</f>
        <v>2018</v>
      </c>
      <c r="J1475" s="3">
        <f>ROUNDUP(Calendar[[#This Row],[Month ]]/3,0)</f>
        <v>1</v>
      </c>
      <c r="K1475" s="3">
        <f>IF(Calendar[[#This Row],[Year]]=Calendar[[#This Row],[FY]],Calendar[[#This Row],[Qrt (CY)]],Calendar[[#This Row],[Qrt (CY)]]-2)</f>
        <v>1</v>
      </c>
      <c r="L1475" s="3">
        <f>WEEKDAY(Calendar[[#This Row],[Date]],2)</f>
        <v>5</v>
      </c>
    </row>
    <row r="1476" spans="2:12" x14ac:dyDescent="0.35">
      <c r="B1476" s="2">
        <v>43113</v>
      </c>
      <c r="C1476" s="3">
        <f>DAY(Calendar[[#This Row],[Date]])</f>
        <v>13</v>
      </c>
      <c r="D1476" s="3">
        <f>MONTH(Calendar[[#This Row],[Date]])</f>
        <v>1</v>
      </c>
      <c r="E1476" s="3">
        <f>YEAR(Calendar[[#This Row],[Date]])</f>
        <v>2018</v>
      </c>
      <c r="F1476" s="3" t="str">
        <f>TEXT(Calendar[[#This Row],[Date]],"dddd")</f>
        <v>Saturday</v>
      </c>
      <c r="G1476" s="3" t="str">
        <f>TEXT(Calendar[[#This Row],[Date]],"mmmm")</f>
        <v>January</v>
      </c>
      <c r="H1476" s="3" t="str">
        <f>TEXT(Calendar[[#This Row],[Date]],"mmm")</f>
        <v>Jan</v>
      </c>
      <c r="I1476" s="3">
        <f>IF(MONTH(Calendar[[#This Row],[Date]])&gt;=7,YEAR(Calendar[[#This Row],[Date]])+1,YEAR(Calendar[[#This Row],[Date]]))</f>
        <v>2018</v>
      </c>
      <c r="J1476" s="3">
        <f>ROUNDUP(Calendar[[#This Row],[Month ]]/3,0)</f>
        <v>1</v>
      </c>
      <c r="K1476" s="3">
        <f>IF(Calendar[[#This Row],[Year]]=Calendar[[#This Row],[FY]],Calendar[[#This Row],[Qrt (CY)]],Calendar[[#This Row],[Qrt (CY)]]-2)</f>
        <v>1</v>
      </c>
      <c r="L1476" s="3">
        <f>WEEKDAY(Calendar[[#This Row],[Date]],2)</f>
        <v>6</v>
      </c>
    </row>
    <row r="1477" spans="2:12" x14ac:dyDescent="0.35">
      <c r="B1477" s="2">
        <v>43114</v>
      </c>
      <c r="C1477" s="3">
        <f>DAY(Calendar[[#This Row],[Date]])</f>
        <v>14</v>
      </c>
      <c r="D1477" s="3">
        <f>MONTH(Calendar[[#This Row],[Date]])</f>
        <v>1</v>
      </c>
      <c r="E1477" s="3">
        <f>YEAR(Calendar[[#This Row],[Date]])</f>
        <v>2018</v>
      </c>
      <c r="F1477" s="3" t="str">
        <f>TEXT(Calendar[[#This Row],[Date]],"dddd")</f>
        <v>Sunday</v>
      </c>
      <c r="G1477" s="3" t="str">
        <f>TEXT(Calendar[[#This Row],[Date]],"mmmm")</f>
        <v>January</v>
      </c>
      <c r="H1477" s="3" t="str">
        <f>TEXT(Calendar[[#This Row],[Date]],"mmm")</f>
        <v>Jan</v>
      </c>
      <c r="I1477" s="3">
        <f>IF(MONTH(Calendar[[#This Row],[Date]])&gt;=7,YEAR(Calendar[[#This Row],[Date]])+1,YEAR(Calendar[[#This Row],[Date]]))</f>
        <v>2018</v>
      </c>
      <c r="J1477" s="3">
        <f>ROUNDUP(Calendar[[#This Row],[Month ]]/3,0)</f>
        <v>1</v>
      </c>
      <c r="K1477" s="3">
        <f>IF(Calendar[[#This Row],[Year]]=Calendar[[#This Row],[FY]],Calendar[[#This Row],[Qrt (CY)]],Calendar[[#This Row],[Qrt (CY)]]-2)</f>
        <v>1</v>
      </c>
      <c r="L1477" s="3">
        <f>WEEKDAY(Calendar[[#This Row],[Date]],2)</f>
        <v>7</v>
      </c>
    </row>
    <row r="1478" spans="2:12" x14ac:dyDescent="0.35">
      <c r="B1478" s="2">
        <v>43115</v>
      </c>
      <c r="C1478" s="3">
        <f>DAY(Calendar[[#This Row],[Date]])</f>
        <v>15</v>
      </c>
      <c r="D1478" s="3">
        <f>MONTH(Calendar[[#This Row],[Date]])</f>
        <v>1</v>
      </c>
      <c r="E1478" s="3">
        <f>YEAR(Calendar[[#This Row],[Date]])</f>
        <v>2018</v>
      </c>
      <c r="F1478" s="3" t="str">
        <f>TEXT(Calendar[[#This Row],[Date]],"dddd")</f>
        <v>Monday</v>
      </c>
      <c r="G1478" s="3" t="str">
        <f>TEXT(Calendar[[#This Row],[Date]],"mmmm")</f>
        <v>January</v>
      </c>
      <c r="H1478" s="3" t="str">
        <f>TEXT(Calendar[[#This Row],[Date]],"mmm")</f>
        <v>Jan</v>
      </c>
      <c r="I1478" s="3">
        <f>IF(MONTH(Calendar[[#This Row],[Date]])&gt;=7,YEAR(Calendar[[#This Row],[Date]])+1,YEAR(Calendar[[#This Row],[Date]]))</f>
        <v>2018</v>
      </c>
      <c r="J1478" s="3">
        <f>ROUNDUP(Calendar[[#This Row],[Month ]]/3,0)</f>
        <v>1</v>
      </c>
      <c r="K1478" s="3">
        <f>IF(Calendar[[#This Row],[Year]]=Calendar[[#This Row],[FY]],Calendar[[#This Row],[Qrt (CY)]],Calendar[[#This Row],[Qrt (CY)]]-2)</f>
        <v>1</v>
      </c>
      <c r="L1478" s="3">
        <f>WEEKDAY(Calendar[[#This Row],[Date]],2)</f>
        <v>1</v>
      </c>
    </row>
    <row r="1479" spans="2:12" x14ac:dyDescent="0.35">
      <c r="B1479" s="2">
        <v>43116</v>
      </c>
      <c r="C1479" s="3">
        <f>DAY(Calendar[[#This Row],[Date]])</f>
        <v>16</v>
      </c>
      <c r="D1479" s="3">
        <f>MONTH(Calendar[[#This Row],[Date]])</f>
        <v>1</v>
      </c>
      <c r="E1479" s="3">
        <f>YEAR(Calendar[[#This Row],[Date]])</f>
        <v>2018</v>
      </c>
      <c r="F1479" s="3" t="str">
        <f>TEXT(Calendar[[#This Row],[Date]],"dddd")</f>
        <v>Tuesday</v>
      </c>
      <c r="G1479" s="3" t="str">
        <f>TEXT(Calendar[[#This Row],[Date]],"mmmm")</f>
        <v>January</v>
      </c>
      <c r="H1479" s="3" t="str">
        <f>TEXT(Calendar[[#This Row],[Date]],"mmm")</f>
        <v>Jan</v>
      </c>
      <c r="I1479" s="3">
        <f>IF(MONTH(Calendar[[#This Row],[Date]])&gt;=7,YEAR(Calendar[[#This Row],[Date]])+1,YEAR(Calendar[[#This Row],[Date]]))</f>
        <v>2018</v>
      </c>
      <c r="J1479" s="3">
        <f>ROUNDUP(Calendar[[#This Row],[Month ]]/3,0)</f>
        <v>1</v>
      </c>
      <c r="K1479" s="3">
        <f>IF(Calendar[[#This Row],[Year]]=Calendar[[#This Row],[FY]],Calendar[[#This Row],[Qrt (CY)]],Calendar[[#This Row],[Qrt (CY)]]-2)</f>
        <v>1</v>
      </c>
      <c r="L1479" s="3">
        <f>WEEKDAY(Calendar[[#This Row],[Date]],2)</f>
        <v>2</v>
      </c>
    </row>
    <row r="1480" spans="2:12" x14ac:dyDescent="0.35">
      <c r="B1480" s="2">
        <v>43117</v>
      </c>
      <c r="C1480" s="3">
        <f>DAY(Calendar[[#This Row],[Date]])</f>
        <v>17</v>
      </c>
      <c r="D1480" s="3">
        <f>MONTH(Calendar[[#This Row],[Date]])</f>
        <v>1</v>
      </c>
      <c r="E1480" s="3">
        <f>YEAR(Calendar[[#This Row],[Date]])</f>
        <v>2018</v>
      </c>
      <c r="F1480" s="3" t="str">
        <f>TEXT(Calendar[[#This Row],[Date]],"dddd")</f>
        <v>Wednesday</v>
      </c>
      <c r="G1480" s="3" t="str">
        <f>TEXT(Calendar[[#This Row],[Date]],"mmmm")</f>
        <v>January</v>
      </c>
      <c r="H1480" s="3" t="str">
        <f>TEXT(Calendar[[#This Row],[Date]],"mmm")</f>
        <v>Jan</v>
      </c>
      <c r="I1480" s="3">
        <f>IF(MONTH(Calendar[[#This Row],[Date]])&gt;=7,YEAR(Calendar[[#This Row],[Date]])+1,YEAR(Calendar[[#This Row],[Date]]))</f>
        <v>2018</v>
      </c>
      <c r="J1480" s="3">
        <f>ROUNDUP(Calendar[[#This Row],[Month ]]/3,0)</f>
        <v>1</v>
      </c>
      <c r="K1480" s="3">
        <f>IF(Calendar[[#This Row],[Year]]=Calendar[[#This Row],[FY]],Calendar[[#This Row],[Qrt (CY)]],Calendar[[#This Row],[Qrt (CY)]]-2)</f>
        <v>1</v>
      </c>
      <c r="L1480" s="3">
        <f>WEEKDAY(Calendar[[#This Row],[Date]],2)</f>
        <v>3</v>
      </c>
    </row>
    <row r="1481" spans="2:12" x14ac:dyDescent="0.35">
      <c r="B1481" s="2">
        <v>43118</v>
      </c>
      <c r="C1481" s="3">
        <f>DAY(Calendar[[#This Row],[Date]])</f>
        <v>18</v>
      </c>
      <c r="D1481" s="3">
        <f>MONTH(Calendar[[#This Row],[Date]])</f>
        <v>1</v>
      </c>
      <c r="E1481" s="3">
        <f>YEAR(Calendar[[#This Row],[Date]])</f>
        <v>2018</v>
      </c>
      <c r="F1481" s="3" t="str">
        <f>TEXT(Calendar[[#This Row],[Date]],"dddd")</f>
        <v>Thursday</v>
      </c>
      <c r="G1481" s="3" t="str">
        <f>TEXT(Calendar[[#This Row],[Date]],"mmmm")</f>
        <v>January</v>
      </c>
      <c r="H1481" s="3" t="str">
        <f>TEXT(Calendar[[#This Row],[Date]],"mmm")</f>
        <v>Jan</v>
      </c>
      <c r="I1481" s="3">
        <f>IF(MONTH(Calendar[[#This Row],[Date]])&gt;=7,YEAR(Calendar[[#This Row],[Date]])+1,YEAR(Calendar[[#This Row],[Date]]))</f>
        <v>2018</v>
      </c>
      <c r="J1481" s="3">
        <f>ROUNDUP(Calendar[[#This Row],[Month ]]/3,0)</f>
        <v>1</v>
      </c>
      <c r="K1481" s="3">
        <f>IF(Calendar[[#This Row],[Year]]=Calendar[[#This Row],[FY]],Calendar[[#This Row],[Qrt (CY)]],Calendar[[#This Row],[Qrt (CY)]]-2)</f>
        <v>1</v>
      </c>
      <c r="L1481" s="3">
        <f>WEEKDAY(Calendar[[#This Row],[Date]],2)</f>
        <v>4</v>
      </c>
    </row>
    <row r="1482" spans="2:12" x14ac:dyDescent="0.35">
      <c r="B1482" s="2">
        <v>43119</v>
      </c>
      <c r="C1482" s="3">
        <f>DAY(Calendar[[#This Row],[Date]])</f>
        <v>19</v>
      </c>
      <c r="D1482" s="3">
        <f>MONTH(Calendar[[#This Row],[Date]])</f>
        <v>1</v>
      </c>
      <c r="E1482" s="3">
        <f>YEAR(Calendar[[#This Row],[Date]])</f>
        <v>2018</v>
      </c>
      <c r="F1482" s="3" t="str">
        <f>TEXT(Calendar[[#This Row],[Date]],"dddd")</f>
        <v>Friday</v>
      </c>
      <c r="G1482" s="3" t="str">
        <f>TEXT(Calendar[[#This Row],[Date]],"mmmm")</f>
        <v>January</v>
      </c>
      <c r="H1482" s="3" t="str">
        <f>TEXT(Calendar[[#This Row],[Date]],"mmm")</f>
        <v>Jan</v>
      </c>
      <c r="I1482" s="3">
        <f>IF(MONTH(Calendar[[#This Row],[Date]])&gt;=7,YEAR(Calendar[[#This Row],[Date]])+1,YEAR(Calendar[[#This Row],[Date]]))</f>
        <v>2018</v>
      </c>
      <c r="J1482" s="3">
        <f>ROUNDUP(Calendar[[#This Row],[Month ]]/3,0)</f>
        <v>1</v>
      </c>
      <c r="K1482" s="3">
        <f>IF(Calendar[[#This Row],[Year]]=Calendar[[#This Row],[FY]],Calendar[[#This Row],[Qrt (CY)]],Calendar[[#This Row],[Qrt (CY)]]-2)</f>
        <v>1</v>
      </c>
      <c r="L1482" s="3">
        <f>WEEKDAY(Calendar[[#This Row],[Date]],2)</f>
        <v>5</v>
      </c>
    </row>
    <row r="1483" spans="2:12" x14ac:dyDescent="0.35">
      <c r="B1483" s="2">
        <v>43120</v>
      </c>
      <c r="C1483" s="3">
        <f>DAY(Calendar[[#This Row],[Date]])</f>
        <v>20</v>
      </c>
      <c r="D1483" s="3">
        <f>MONTH(Calendar[[#This Row],[Date]])</f>
        <v>1</v>
      </c>
      <c r="E1483" s="3">
        <f>YEAR(Calendar[[#This Row],[Date]])</f>
        <v>2018</v>
      </c>
      <c r="F1483" s="3" t="str">
        <f>TEXT(Calendar[[#This Row],[Date]],"dddd")</f>
        <v>Saturday</v>
      </c>
      <c r="G1483" s="3" t="str">
        <f>TEXT(Calendar[[#This Row],[Date]],"mmmm")</f>
        <v>January</v>
      </c>
      <c r="H1483" s="3" t="str">
        <f>TEXT(Calendar[[#This Row],[Date]],"mmm")</f>
        <v>Jan</v>
      </c>
      <c r="I1483" s="3">
        <f>IF(MONTH(Calendar[[#This Row],[Date]])&gt;=7,YEAR(Calendar[[#This Row],[Date]])+1,YEAR(Calendar[[#This Row],[Date]]))</f>
        <v>2018</v>
      </c>
      <c r="J1483" s="3">
        <f>ROUNDUP(Calendar[[#This Row],[Month ]]/3,0)</f>
        <v>1</v>
      </c>
      <c r="K1483" s="3">
        <f>IF(Calendar[[#This Row],[Year]]=Calendar[[#This Row],[FY]],Calendar[[#This Row],[Qrt (CY)]],Calendar[[#This Row],[Qrt (CY)]]-2)</f>
        <v>1</v>
      </c>
      <c r="L1483" s="3">
        <f>WEEKDAY(Calendar[[#This Row],[Date]],2)</f>
        <v>6</v>
      </c>
    </row>
    <row r="1484" spans="2:12" x14ac:dyDescent="0.35">
      <c r="B1484" s="2">
        <v>43121</v>
      </c>
      <c r="C1484" s="3">
        <f>DAY(Calendar[[#This Row],[Date]])</f>
        <v>21</v>
      </c>
      <c r="D1484" s="3">
        <f>MONTH(Calendar[[#This Row],[Date]])</f>
        <v>1</v>
      </c>
      <c r="E1484" s="3">
        <f>YEAR(Calendar[[#This Row],[Date]])</f>
        <v>2018</v>
      </c>
      <c r="F1484" s="3" t="str">
        <f>TEXT(Calendar[[#This Row],[Date]],"dddd")</f>
        <v>Sunday</v>
      </c>
      <c r="G1484" s="3" t="str">
        <f>TEXT(Calendar[[#This Row],[Date]],"mmmm")</f>
        <v>January</v>
      </c>
      <c r="H1484" s="3" t="str">
        <f>TEXT(Calendar[[#This Row],[Date]],"mmm")</f>
        <v>Jan</v>
      </c>
      <c r="I1484" s="3">
        <f>IF(MONTH(Calendar[[#This Row],[Date]])&gt;=7,YEAR(Calendar[[#This Row],[Date]])+1,YEAR(Calendar[[#This Row],[Date]]))</f>
        <v>2018</v>
      </c>
      <c r="J1484" s="3">
        <f>ROUNDUP(Calendar[[#This Row],[Month ]]/3,0)</f>
        <v>1</v>
      </c>
      <c r="K1484" s="3">
        <f>IF(Calendar[[#This Row],[Year]]=Calendar[[#This Row],[FY]],Calendar[[#This Row],[Qrt (CY)]],Calendar[[#This Row],[Qrt (CY)]]-2)</f>
        <v>1</v>
      </c>
      <c r="L1484" s="3">
        <f>WEEKDAY(Calendar[[#This Row],[Date]],2)</f>
        <v>7</v>
      </c>
    </row>
    <row r="1485" spans="2:12" x14ac:dyDescent="0.35">
      <c r="B1485" s="2">
        <v>43122</v>
      </c>
      <c r="C1485" s="3">
        <f>DAY(Calendar[[#This Row],[Date]])</f>
        <v>22</v>
      </c>
      <c r="D1485" s="3">
        <f>MONTH(Calendar[[#This Row],[Date]])</f>
        <v>1</v>
      </c>
      <c r="E1485" s="3">
        <f>YEAR(Calendar[[#This Row],[Date]])</f>
        <v>2018</v>
      </c>
      <c r="F1485" s="3" t="str">
        <f>TEXT(Calendar[[#This Row],[Date]],"dddd")</f>
        <v>Monday</v>
      </c>
      <c r="G1485" s="3" t="str">
        <f>TEXT(Calendar[[#This Row],[Date]],"mmmm")</f>
        <v>January</v>
      </c>
      <c r="H1485" s="3" t="str">
        <f>TEXT(Calendar[[#This Row],[Date]],"mmm")</f>
        <v>Jan</v>
      </c>
      <c r="I1485" s="3">
        <f>IF(MONTH(Calendar[[#This Row],[Date]])&gt;=7,YEAR(Calendar[[#This Row],[Date]])+1,YEAR(Calendar[[#This Row],[Date]]))</f>
        <v>2018</v>
      </c>
      <c r="J1485" s="3">
        <f>ROUNDUP(Calendar[[#This Row],[Month ]]/3,0)</f>
        <v>1</v>
      </c>
      <c r="K1485" s="3">
        <f>IF(Calendar[[#This Row],[Year]]=Calendar[[#This Row],[FY]],Calendar[[#This Row],[Qrt (CY)]],Calendar[[#This Row],[Qrt (CY)]]-2)</f>
        <v>1</v>
      </c>
      <c r="L1485" s="3">
        <f>WEEKDAY(Calendar[[#This Row],[Date]],2)</f>
        <v>1</v>
      </c>
    </row>
    <row r="1486" spans="2:12" x14ac:dyDescent="0.35">
      <c r="B1486" s="2">
        <v>43123</v>
      </c>
      <c r="C1486" s="3">
        <f>DAY(Calendar[[#This Row],[Date]])</f>
        <v>23</v>
      </c>
      <c r="D1486" s="3">
        <f>MONTH(Calendar[[#This Row],[Date]])</f>
        <v>1</v>
      </c>
      <c r="E1486" s="3">
        <f>YEAR(Calendar[[#This Row],[Date]])</f>
        <v>2018</v>
      </c>
      <c r="F1486" s="3" t="str">
        <f>TEXT(Calendar[[#This Row],[Date]],"dddd")</f>
        <v>Tuesday</v>
      </c>
      <c r="G1486" s="3" t="str">
        <f>TEXT(Calendar[[#This Row],[Date]],"mmmm")</f>
        <v>January</v>
      </c>
      <c r="H1486" s="3" t="str">
        <f>TEXT(Calendar[[#This Row],[Date]],"mmm")</f>
        <v>Jan</v>
      </c>
      <c r="I1486" s="3">
        <f>IF(MONTH(Calendar[[#This Row],[Date]])&gt;=7,YEAR(Calendar[[#This Row],[Date]])+1,YEAR(Calendar[[#This Row],[Date]]))</f>
        <v>2018</v>
      </c>
      <c r="J1486" s="3">
        <f>ROUNDUP(Calendar[[#This Row],[Month ]]/3,0)</f>
        <v>1</v>
      </c>
      <c r="K1486" s="3">
        <f>IF(Calendar[[#This Row],[Year]]=Calendar[[#This Row],[FY]],Calendar[[#This Row],[Qrt (CY)]],Calendar[[#This Row],[Qrt (CY)]]-2)</f>
        <v>1</v>
      </c>
      <c r="L1486" s="3">
        <f>WEEKDAY(Calendar[[#This Row],[Date]],2)</f>
        <v>2</v>
      </c>
    </row>
    <row r="1487" spans="2:12" x14ac:dyDescent="0.35">
      <c r="B1487" s="2">
        <v>43124</v>
      </c>
      <c r="C1487" s="3">
        <f>DAY(Calendar[[#This Row],[Date]])</f>
        <v>24</v>
      </c>
      <c r="D1487" s="3">
        <f>MONTH(Calendar[[#This Row],[Date]])</f>
        <v>1</v>
      </c>
      <c r="E1487" s="3">
        <f>YEAR(Calendar[[#This Row],[Date]])</f>
        <v>2018</v>
      </c>
      <c r="F1487" s="3" t="str">
        <f>TEXT(Calendar[[#This Row],[Date]],"dddd")</f>
        <v>Wednesday</v>
      </c>
      <c r="G1487" s="3" t="str">
        <f>TEXT(Calendar[[#This Row],[Date]],"mmmm")</f>
        <v>January</v>
      </c>
      <c r="H1487" s="3" t="str">
        <f>TEXT(Calendar[[#This Row],[Date]],"mmm")</f>
        <v>Jan</v>
      </c>
      <c r="I1487" s="3">
        <f>IF(MONTH(Calendar[[#This Row],[Date]])&gt;=7,YEAR(Calendar[[#This Row],[Date]])+1,YEAR(Calendar[[#This Row],[Date]]))</f>
        <v>2018</v>
      </c>
      <c r="J1487" s="3">
        <f>ROUNDUP(Calendar[[#This Row],[Month ]]/3,0)</f>
        <v>1</v>
      </c>
      <c r="K1487" s="3">
        <f>IF(Calendar[[#This Row],[Year]]=Calendar[[#This Row],[FY]],Calendar[[#This Row],[Qrt (CY)]],Calendar[[#This Row],[Qrt (CY)]]-2)</f>
        <v>1</v>
      </c>
      <c r="L1487" s="3">
        <f>WEEKDAY(Calendar[[#This Row],[Date]],2)</f>
        <v>3</v>
      </c>
    </row>
    <row r="1488" spans="2:12" x14ac:dyDescent="0.35">
      <c r="B1488" s="2">
        <v>43125</v>
      </c>
      <c r="C1488" s="3">
        <f>DAY(Calendar[[#This Row],[Date]])</f>
        <v>25</v>
      </c>
      <c r="D1488" s="3">
        <f>MONTH(Calendar[[#This Row],[Date]])</f>
        <v>1</v>
      </c>
      <c r="E1488" s="3">
        <f>YEAR(Calendar[[#This Row],[Date]])</f>
        <v>2018</v>
      </c>
      <c r="F1488" s="3" t="str">
        <f>TEXT(Calendar[[#This Row],[Date]],"dddd")</f>
        <v>Thursday</v>
      </c>
      <c r="G1488" s="3" t="str">
        <f>TEXT(Calendar[[#This Row],[Date]],"mmmm")</f>
        <v>January</v>
      </c>
      <c r="H1488" s="3" t="str">
        <f>TEXT(Calendar[[#This Row],[Date]],"mmm")</f>
        <v>Jan</v>
      </c>
      <c r="I1488" s="3">
        <f>IF(MONTH(Calendar[[#This Row],[Date]])&gt;=7,YEAR(Calendar[[#This Row],[Date]])+1,YEAR(Calendar[[#This Row],[Date]]))</f>
        <v>2018</v>
      </c>
      <c r="J1488" s="3">
        <f>ROUNDUP(Calendar[[#This Row],[Month ]]/3,0)</f>
        <v>1</v>
      </c>
      <c r="K1488" s="3">
        <f>IF(Calendar[[#This Row],[Year]]=Calendar[[#This Row],[FY]],Calendar[[#This Row],[Qrt (CY)]],Calendar[[#This Row],[Qrt (CY)]]-2)</f>
        <v>1</v>
      </c>
      <c r="L1488" s="3">
        <f>WEEKDAY(Calendar[[#This Row],[Date]],2)</f>
        <v>4</v>
      </c>
    </row>
    <row r="1489" spans="2:12" x14ac:dyDescent="0.35">
      <c r="B1489" s="2">
        <v>43126</v>
      </c>
      <c r="C1489" s="3">
        <f>DAY(Calendar[[#This Row],[Date]])</f>
        <v>26</v>
      </c>
      <c r="D1489" s="3">
        <f>MONTH(Calendar[[#This Row],[Date]])</f>
        <v>1</v>
      </c>
      <c r="E1489" s="3">
        <f>YEAR(Calendar[[#This Row],[Date]])</f>
        <v>2018</v>
      </c>
      <c r="F1489" s="3" t="str">
        <f>TEXT(Calendar[[#This Row],[Date]],"dddd")</f>
        <v>Friday</v>
      </c>
      <c r="G1489" s="3" t="str">
        <f>TEXT(Calendar[[#This Row],[Date]],"mmmm")</f>
        <v>January</v>
      </c>
      <c r="H1489" s="3" t="str">
        <f>TEXT(Calendar[[#This Row],[Date]],"mmm")</f>
        <v>Jan</v>
      </c>
      <c r="I1489" s="3">
        <f>IF(MONTH(Calendar[[#This Row],[Date]])&gt;=7,YEAR(Calendar[[#This Row],[Date]])+1,YEAR(Calendar[[#This Row],[Date]]))</f>
        <v>2018</v>
      </c>
      <c r="J1489" s="3">
        <f>ROUNDUP(Calendar[[#This Row],[Month ]]/3,0)</f>
        <v>1</v>
      </c>
      <c r="K1489" s="3">
        <f>IF(Calendar[[#This Row],[Year]]=Calendar[[#This Row],[FY]],Calendar[[#This Row],[Qrt (CY)]],Calendar[[#This Row],[Qrt (CY)]]-2)</f>
        <v>1</v>
      </c>
      <c r="L1489" s="3">
        <f>WEEKDAY(Calendar[[#This Row],[Date]],2)</f>
        <v>5</v>
      </c>
    </row>
    <row r="1490" spans="2:12" x14ac:dyDescent="0.35">
      <c r="B1490" s="2">
        <v>43127</v>
      </c>
      <c r="C1490" s="3">
        <f>DAY(Calendar[[#This Row],[Date]])</f>
        <v>27</v>
      </c>
      <c r="D1490" s="3">
        <f>MONTH(Calendar[[#This Row],[Date]])</f>
        <v>1</v>
      </c>
      <c r="E1490" s="3">
        <f>YEAR(Calendar[[#This Row],[Date]])</f>
        <v>2018</v>
      </c>
      <c r="F1490" s="3" t="str">
        <f>TEXT(Calendar[[#This Row],[Date]],"dddd")</f>
        <v>Saturday</v>
      </c>
      <c r="G1490" s="3" t="str">
        <f>TEXT(Calendar[[#This Row],[Date]],"mmmm")</f>
        <v>January</v>
      </c>
      <c r="H1490" s="3" t="str">
        <f>TEXT(Calendar[[#This Row],[Date]],"mmm")</f>
        <v>Jan</v>
      </c>
      <c r="I1490" s="3">
        <f>IF(MONTH(Calendar[[#This Row],[Date]])&gt;=7,YEAR(Calendar[[#This Row],[Date]])+1,YEAR(Calendar[[#This Row],[Date]]))</f>
        <v>2018</v>
      </c>
      <c r="J1490" s="3">
        <f>ROUNDUP(Calendar[[#This Row],[Month ]]/3,0)</f>
        <v>1</v>
      </c>
      <c r="K1490" s="3">
        <f>IF(Calendar[[#This Row],[Year]]=Calendar[[#This Row],[FY]],Calendar[[#This Row],[Qrt (CY)]],Calendar[[#This Row],[Qrt (CY)]]-2)</f>
        <v>1</v>
      </c>
      <c r="L1490" s="3">
        <f>WEEKDAY(Calendar[[#This Row],[Date]],2)</f>
        <v>6</v>
      </c>
    </row>
    <row r="1491" spans="2:12" x14ac:dyDescent="0.35">
      <c r="B1491" s="2">
        <v>43128</v>
      </c>
      <c r="C1491" s="3">
        <f>DAY(Calendar[[#This Row],[Date]])</f>
        <v>28</v>
      </c>
      <c r="D1491" s="3">
        <f>MONTH(Calendar[[#This Row],[Date]])</f>
        <v>1</v>
      </c>
      <c r="E1491" s="3">
        <f>YEAR(Calendar[[#This Row],[Date]])</f>
        <v>2018</v>
      </c>
      <c r="F1491" s="3" t="str">
        <f>TEXT(Calendar[[#This Row],[Date]],"dddd")</f>
        <v>Sunday</v>
      </c>
      <c r="G1491" s="3" t="str">
        <f>TEXT(Calendar[[#This Row],[Date]],"mmmm")</f>
        <v>January</v>
      </c>
      <c r="H1491" s="3" t="str">
        <f>TEXT(Calendar[[#This Row],[Date]],"mmm")</f>
        <v>Jan</v>
      </c>
      <c r="I1491" s="3">
        <f>IF(MONTH(Calendar[[#This Row],[Date]])&gt;=7,YEAR(Calendar[[#This Row],[Date]])+1,YEAR(Calendar[[#This Row],[Date]]))</f>
        <v>2018</v>
      </c>
      <c r="J1491" s="3">
        <f>ROUNDUP(Calendar[[#This Row],[Month ]]/3,0)</f>
        <v>1</v>
      </c>
      <c r="K1491" s="3">
        <f>IF(Calendar[[#This Row],[Year]]=Calendar[[#This Row],[FY]],Calendar[[#This Row],[Qrt (CY)]],Calendar[[#This Row],[Qrt (CY)]]-2)</f>
        <v>1</v>
      </c>
      <c r="L1491" s="3">
        <f>WEEKDAY(Calendar[[#This Row],[Date]],2)</f>
        <v>7</v>
      </c>
    </row>
    <row r="1492" spans="2:12" x14ac:dyDescent="0.35">
      <c r="B1492" s="2">
        <v>43129</v>
      </c>
      <c r="C1492" s="3">
        <f>DAY(Calendar[[#This Row],[Date]])</f>
        <v>29</v>
      </c>
      <c r="D1492" s="3">
        <f>MONTH(Calendar[[#This Row],[Date]])</f>
        <v>1</v>
      </c>
      <c r="E1492" s="3">
        <f>YEAR(Calendar[[#This Row],[Date]])</f>
        <v>2018</v>
      </c>
      <c r="F1492" s="3" t="str">
        <f>TEXT(Calendar[[#This Row],[Date]],"dddd")</f>
        <v>Monday</v>
      </c>
      <c r="G1492" s="3" t="str">
        <f>TEXT(Calendar[[#This Row],[Date]],"mmmm")</f>
        <v>January</v>
      </c>
      <c r="H1492" s="3" t="str">
        <f>TEXT(Calendar[[#This Row],[Date]],"mmm")</f>
        <v>Jan</v>
      </c>
      <c r="I1492" s="3">
        <f>IF(MONTH(Calendar[[#This Row],[Date]])&gt;=7,YEAR(Calendar[[#This Row],[Date]])+1,YEAR(Calendar[[#This Row],[Date]]))</f>
        <v>2018</v>
      </c>
      <c r="J1492" s="3">
        <f>ROUNDUP(Calendar[[#This Row],[Month ]]/3,0)</f>
        <v>1</v>
      </c>
      <c r="K1492" s="3">
        <f>IF(Calendar[[#This Row],[Year]]=Calendar[[#This Row],[FY]],Calendar[[#This Row],[Qrt (CY)]],Calendar[[#This Row],[Qrt (CY)]]-2)</f>
        <v>1</v>
      </c>
      <c r="L1492" s="3">
        <f>WEEKDAY(Calendar[[#This Row],[Date]],2)</f>
        <v>1</v>
      </c>
    </row>
    <row r="1493" spans="2:12" x14ac:dyDescent="0.35">
      <c r="B1493" s="2">
        <v>43130</v>
      </c>
      <c r="C1493" s="3">
        <f>DAY(Calendar[[#This Row],[Date]])</f>
        <v>30</v>
      </c>
      <c r="D1493" s="3">
        <f>MONTH(Calendar[[#This Row],[Date]])</f>
        <v>1</v>
      </c>
      <c r="E1493" s="3">
        <f>YEAR(Calendar[[#This Row],[Date]])</f>
        <v>2018</v>
      </c>
      <c r="F1493" s="3" t="str">
        <f>TEXT(Calendar[[#This Row],[Date]],"dddd")</f>
        <v>Tuesday</v>
      </c>
      <c r="G1493" s="3" t="str">
        <f>TEXT(Calendar[[#This Row],[Date]],"mmmm")</f>
        <v>January</v>
      </c>
      <c r="H1493" s="3" t="str">
        <f>TEXT(Calendar[[#This Row],[Date]],"mmm")</f>
        <v>Jan</v>
      </c>
      <c r="I1493" s="3">
        <f>IF(MONTH(Calendar[[#This Row],[Date]])&gt;=7,YEAR(Calendar[[#This Row],[Date]])+1,YEAR(Calendar[[#This Row],[Date]]))</f>
        <v>2018</v>
      </c>
      <c r="J1493" s="3">
        <f>ROUNDUP(Calendar[[#This Row],[Month ]]/3,0)</f>
        <v>1</v>
      </c>
      <c r="K1493" s="3">
        <f>IF(Calendar[[#This Row],[Year]]=Calendar[[#This Row],[FY]],Calendar[[#This Row],[Qrt (CY)]],Calendar[[#This Row],[Qrt (CY)]]-2)</f>
        <v>1</v>
      </c>
      <c r="L1493" s="3">
        <f>WEEKDAY(Calendar[[#This Row],[Date]],2)</f>
        <v>2</v>
      </c>
    </row>
    <row r="1494" spans="2:12" x14ac:dyDescent="0.35">
      <c r="B1494" s="2">
        <v>43131</v>
      </c>
      <c r="C1494" s="3">
        <f>DAY(Calendar[[#This Row],[Date]])</f>
        <v>31</v>
      </c>
      <c r="D1494" s="3">
        <f>MONTH(Calendar[[#This Row],[Date]])</f>
        <v>1</v>
      </c>
      <c r="E1494" s="3">
        <f>YEAR(Calendar[[#This Row],[Date]])</f>
        <v>2018</v>
      </c>
      <c r="F1494" s="3" t="str">
        <f>TEXT(Calendar[[#This Row],[Date]],"dddd")</f>
        <v>Wednesday</v>
      </c>
      <c r="G1494" s="3" t="str">
        <f>TEXT(Calendar[[#This Row],[Date]],"mmmm")</f>
        <v>January</v>
      </c>
      <c r="H1494" s="3" t="str">
        <f>TEXT(Calendar[[#This Row],[Date]],"mmm")</f>
        <v>Jan</v>
      </c>
      <c r="I1494" s="3">
        <f>IF(MONTH(Calendar[[#This Row],[Date]])&gt;=7,YEAR(Calendar[[#This Row],[Date]])+1,YEAR(Calendar[[#This Row],[Date]]))</f>
        <v>2018</v>
      </c>
      <c r="J1494" s="3">
        <f>ROUNDUP(Calendar[[#This Row],[Month ]]/3,0)</f>
        <v>1</v>
      </c>
      <c r="K1494" s="3">
        <f>IF(Calendar[[#This Row],[Year]]=Calendar[[#This Row],[FY]],Calendar[[#This Row],[Qrt (CY)]],Calendar[[#This Row],[Qrt (CY)]]-2)</f>
        <v>1</v>
      </c>
      <c r="L1494" s="3">
        <f>WEEKDAY(Calendar[[#This Row],[Date]],2)</f>
        <v>3</v>
      </c>
    </row>
    <row r="1495" spans="2:12" x14ac:dyDescent="0.35">
      <c r="B1495" s="2">
        <v>43132</v>
      </c>
      <c r="C1495" s="3">
        <f>DAY(Calendar[[#This Row],[Date]])</f>
        <v>1</v>
      </c>
      <c r="D1495" s="3">
        <f>MONTH(Calendar[[#This Row],[Date]])</f>
        <v>2</v>
      </c>
      <c r="E1495" s="3">
        <f>YEAR(Calendar[[#This Row],[Date]])</f>
        <v>2018</v>
      </c>
      <c r="F1495" s="3" t="str">
        <f>TEXT(Calendar[[#This Row],[Date]],"dddd")</f>
        <v>Thursday</v>
      </c>
      <c r="G1495" s="3" t="str">
        <f>TEXT(Calendar[[#This Row],[Date]],"mmmm")</f>
        <v>February</v>
      </c>
      <c r="H1495" s="3" t="str">
        <f>TEXT(Calendar[[#This Row],[Date]],"mmm")</f>
        <v>Feb</v>
      </c>
      <c r="I1495" s="3">
        <f>IF(MONTH(Calendar[[#This Row],[Date]])&gt;=7,YEAR(Calendar[[#This Row],[Date]])+1,YEAR(Calendar[[#This Row],[Date]]))</f>
        <v>2018</v>
      </c>
      <c r="J1495" s="3">
        <f>ROUNDUP(Calendar[[#This Row],[Month ]]/3,0)</f>
        <v>1</v>
      </c>
      <c r="K1495" s="3">
        <f>IF(Calendar[[#This Row],[Year]]=Calendar[[#This Row],[FY]],Calendar[[#This Row],[Qrt (CY)]],Calendar[[#This Row],[Qrt (CY)]]-2)</f>
        <v>1</v>
      </c>
      <c r="L1495" s="3">
        <f>WEEKDAY(Calendar[[#This Row],[Date]],2)</f>
        <v>4</v>
      </c>
    </row>
    <row r="1496" spans="2:12" x14ac:dyDescent="0.35">
      <c r="B1496" s="2">
        <v>43133</v>
      </c>
      <c r="C1496" s="3">
        <f>DAY(Calendar[[#This Row],[Date]])</f>
        <v>2</v>
      </c>
      <c r="D1496" s="3">
        <f>MONTH(Calendar[[#This Row],[Date]])</f>
        <v>2</v>
      </c>
      <c r="E1496" s="3">
        <f>YEAR(Calendar[[#This Row],[Date]])</f>
        <v>2018</v>
      </c>
      <c r="F1496" s="3" t="str">
        <f>TEXT(Calendar[[#This Row],[Date]],"dddd")</f>
        <v>Friday</v>
      </c>
      <c r="G1496" s="3" t="str">
        <f>TEXT(Calendar[[#This Row],[Date]],"mmmm")</f>
        <v>February</v>
      </c>
      <c r="H1496" s="3" t="str">
        <f>TEXT(Calendar[[#This Row],[Date]],"mmm")</f>
        <v>Feb</v>
      </c>
      <c r="I1496" s="3">
        <f>IF(MONTH(Calendar[[#This Row],[Date]])&gt;=7,YEAR(Calendar[[#This Row],[Date]])+1,YEAR(Calendar[[#This Row],[Date]]))</f>
        <v>2018</v>
      </c>
      <c r="J1496" s="3">
        <f>ROUNDUP(Calendar[[#This Row],[Month ]]/3,0)</f>
        <v>1</v>
      </c>
      <c r="K1496" s="3">
        <f>IF(Calendar[[#This Row],[Year]]=Calendar[[#This Row],[FY]],Calendar[[#This Row],[Qrt (CY)]],Calendar[[#This Row],[Qrt (CY)]]-2)</f>
        <v>1</v>
      </c>
      <c r="L1496" s="3">
        <f>WEEKDAY(Calendar[[#This Row],[Date]],2)</f>
        <v>5</v>
      </c>
    </row>
    <row r="1497" spans="2:12" x14ac:dyDescent="0.35">
      <c r="B1497" s="2">
        <v>43134</v>
      </c>
      <c r="C1497" s="3">
        <f>DAY(Calendar[[#This Row],[Date]])</f>
        <v>3</v>
      </c>
      <c r="D1497" s="3">
        <f>MONTH(Calendar[[#This Row],[Date]])</f>
        <v>2</v>
      </c>
      <c r="E1497" s="3">
        <f>YEAR(Calendar[[#This Row],[Date]])</f>
        <v>2018</v>
      </c>
      <c r="F1497" s="3" t="str">
        <f>TEXT(Calendar[[#This Row],[Date]],"dddd")</f>
        <v>Saturday</v>
      </c>
      <c r="G1497" s="3" t="str">
        <f>TEXT(Calendar[[#This Row],[Date]],"mmmm")</f>
        <v>February</v>
      </c>
      <c r="H1497" s="3" t="str">
        <f>TEXT(Calendar[[#This Row],[Date]],"mmm")</f>
        <v>Feb</v>
      </c>
      <c r="I1497" s="3">
        <f>IF(MONTH(Calendar[[#This Row],[Date]])&gt;=7,YEAR(Calendar[[#This Row],[Date]])+1,YEAR(Calendar[[#This Row],[Date]]))</f>
        <v>2018</v>
      </c>
      <c r="J1497" s="3">
        <f>ROUNDUP(Calendar[[#This Row],[Month ]]/3,0)</f>
        <v>1</v>
      </c>
      <c r="K1497" s="3">
        <f>IF(Calendar[[#This Row],[Year]]=Calendar[[#This Row],[FY]],Calendar[[#This Row],[Qrt (CY)]],Calendar[[#This Row],[Qrt (CY)]]-2)</f>
        <v>1</v>
      </c>
      <c r="L1497" s="3">
        <f>WEEKDAY(Calendar[[#This Row],[Date]],2)</f>
        <v>6</v>
      </c>
    </row>
    <row r="1498" spans="2:12" x14ac:dyDescent="0.35">
      <c r="B1498" s="2">
        <v>43135</v>
      </c>
      <c r="C1498" s="3">
        <f>DAY(Calendar[[#This Row],[Date]])</f>
        <v>4</v>
      </c>
      <c r="D1498" s="3">
        <f>MONTH(Calendar[[#This Row],[Date]])</f>
        <v>2</v>
      </c>
      <c r="E1498" s="3">
        <f>YEAR(Calendar[[#This Row],[Date]])</f>
        <v>2018</v>
      </c>
      <c r="F1498" s="3" t="str">
        <f>TEXT(Calendar[[#This Row],[Date]],"dddd")</f>
        <v>Sunday</v>
      </c>
      <c r="G1498" s="3" t="str">
        <f>TEXT(Calendar[[#This Row],[Date]],"mmmm")</f>
        <v>February</v>
      </c>
      <c r="H1498" s="3" t="str">
        <f>TEXT(Calendar[[#This Row],[Date]],"mmm")</f>
        <v>Feb</v>
      </c>
      <c r="I1498" s="3">
        <f>IF(MONTH(Calendar[[#This Row],[Date]])&gt;=7,YEAR(Calendar[[#This Row],[Date]])+1,YEAR(Calendar[[#This Row],[Date]]))</f>
        <v>2018</v>
      </c>
      <c r="J1498" s="3">
        <f>ROUNDUP(Calendar[[#This Row],[Month ]]/3,0)</f>
        <v>1</v>
      </c>
      <c r="K1498" s="3">
        <f>IF(Calendar[[#This Row],[Year]]=Calendar[[#This Row],[FY]],Calendar[[#This Row],[Qrt (CY)]],Calendar[[#This Row],[Qrt (CY)]]-2)</f>
        <v>1</v>
      </c>
      <c r="L1498" s="3">
        <f>WEEKDAY(Calendar[[#This Row],[Date]],2)</f>
        <v>7</v>
      </c>
    </row>
    <row r="1499" spans="2:12" x14ac:dyDescent="0.35">
      <c r="B1499" s="2">
        <v>43136</v>
      </c>
      <c r="C1499" s="3">
        <f>DAY(Calendar[[#This Row],[Date]])</f>
        <v>5</v>
      </c>
      <c r="D1499" s="3">
        <f>MONTH(Calendar[[#This Row],[Date]])</f>
        <v>2</v>
      </c>
      <c r="E1499" s="3">
        <f>YEAR(Calendar[[#This Row],[Date]])</f>
        <v>2018</v>
      </c>
      <c r="F1499" s="3" t="str">
        <f>TEXT(Calendar[[#This Row],[Date]],"dddd")</f>
        <v>Monday</v>
      </c>
      <c r="G1499" s="3" t="str">
        <f>TEXT(Calendar[[#This Row],[Date]],"mmmm")</f>
        <v>February</v>
      </c>
      <c r="H1499" s="3" t="str">
        <f>TEXT(Calendar[[#This Row],[Date]],"mmm")</f>
        <v>Feb</v>
      </c>
      <c r="I1499" s="3">
        <f>IF(MONTH(Calendar[[#This Row],[Date]])&gt;=7,YEAR(Calendar[[#This Row],[Date]])+1,YEAR(Calendar[[#This Row],[Date]]))</f>
        <v>2018</v>
      </c>
      <c r="J1499" s="3">
        <f>ROUNDUP(Calendar[[#This Row],[Month ]]/3,0)</f>
        <v>1</v>
      </c>
      <c r="K1499" s="3">
        <f>IF(Calendar[[#This Row],[Year]]=Calendar[[#This Row],[FY]],Calendar[[#This Row],[Qrt (CY)]],Calendar[[#This Row],[Qrt (CY)]]-2)</f>
        <v>1</v>
      </c>
      <c r="L1499" s="3">
        <f>WEEKDAY(Calendar[[#This Row],[Date]],2)</f>
        <v>1</v>
      </c>
    </row>
    <row r="1500" spans="2:12" x14ac:dyDescent="0.35">
      <c r="B1500" s="2">
        <v>43137</v>
      </c>
      <c r="C1500" s="3">
        <f>DAY(Calendar[[#This Row],[Date]])</f>
        <v>6</v>
      </c>
      <c r="D1500" s="3">
        <f>MONTH(Calendar[[#This Row],[Date]])</f>
        <v>2</v>
      </c>
      <c r="E1500" s="3">
        <f>YEAR(Calendar[[#This Row],[Date]])</f>
        <v>2018</v>
      </c>
      <c r="F1500" s="3" t="str">
        <f>TEXT(Calendar[[#This Row],[Date]],"dddd")</f>
        <v>Tuesday</v>
      </c>
      <c r="G1500" s="3" t="str">
        <f>TEXT(Calendar[[#This Row],[Date]],"mmmm")</f>
        <v>February</v>
      </c>
      <c r="H1500" s="3" t="str">
        <f>TEXT(Calendar[[#This Row],[Date]],"mmm")</f>
        <v>Feb</v>
      </c>
      <c r="I1500" s="3">
        <f>IF(MONTH(Calendar[[#This Row],[Date]])&gt;=7,YEAR(Calendar[[#This Row],[Date]])+1,YEAR(Calendar[[#This Row],[Date]]))</f>
        <v>2018</v>
      </c>
      <c r="J1500" s="3">
        <f>ROUNDUP(Calendar[[#This Row],[Month ]]/3,0)</f>
        <v>1</v>
      </c>
      <c r="K1500" s="3">
        <f>IF(Calendar[[#This Row],[Year]]=Calendar[[#This Row],[FY]],Calendar[[#This Row],[Qrt (CY)]],Calendar[[#This Row],[Qrt (CY)]]-2)</f>
        <v>1</v>
      </c>
      <c r="L1500" s="3">
        <f>WEEKDAY(Calendar[[#This Row],[Date]],2)</f>
        <v>2</v>
      </c>
    </row>
    <row r="1501" spans="2:12" x14ac:dyDescent="0.35">
      <c r="B1501" s="2">
        <v>43138</v>
      </c>
      <c r="C1501" s="3">
        <f>DAY(Calendar[[#This Row],[Date]])</f>
        <v>7</v>
      </c>
      <c r="D1501" s="3">
        <f>MONTH(Calendar[[#This Row],[Date]])</f>
        <v>2</v>
      </c>
      <c r="E1501" s="3">
        <f>YEAR(Calendar[[#This Row],[Date]])</f>
        <v>2018</v>
      </c>
      <c r="F1501" s="3" t="str">
        <f>TEXT(Calendar[[#This Row],[Date]],"dddd")</f>
        <v>Wednesday</v>
      </c>
      <c r="G1501" s="3" t="str">
        <f>TEXT(Calendar[[#This Row],[Date]],"mmmm")</f>
        <v>February</v>
      </c>
      <c r="H1501" s="3" t="str">
        <f>TEXT(Calendar[[#This Row],[Date]],"mmm")</f>
        <v>Feb</v>
      </c>
      <c r="I1501" s="3">
        <f>IF(MONTH(Calendar[[#This Row],[Date]])&gt;=7,YEAR(Calendar[[#This Row],[Date]])+1,YEAR(Calendar[[#This Row],[Date]]))</f>
        <v>2018</v>
      </c>
      <c r="J1501" s="3">
        <f>ROUNDUP(Calendar[[#This Row],[Month ]]/3,0)</f>
        <v>1</v>
      </c>
      <c r="K1501" s="3">
        <f>IF(Calendar[[#This Row],[Year]]=Calendar[[#This Row],[FY]],Calendar[[#This Row],[Qrt (CY)]],Calendar[[#This Row],[Qrt (CY)]]-2)</f>
        <v>1</v>
      </c>
      <c r="L1501" s="3">
        <f>WEEKDAY(Calendar[[#This Row],[Date]],2)</f>
        <v>3</v>
      </c>
    </row>
    <row r="1502" spans="2:12" x14ac:dyDescent="0.35">
      <c r="B1502" s="2">
        <v>43139</v>
      </c>
      <c r="C1502" s="3">
        <f>DAY(Calendar[[#This Row],[Date]])</f>
        <v>8</v>
      </c>
      <c r="D1502" s="3">
        <f>MONTH(Calendar[[#This Row],[Date]])</f>
        <v>2</v>
      </c>
      <c r="E1502" s="3">
        <f>YEAR(Calendar[[#This Row],[Date]])</f>
        <v>2018</v>
      </c>
      <c r="F1502" s="3" t="str">
        <f>TEXT(Calendar[[#This Row],[Date]],"dddd")</f>
        <v>Thursday</v>
      </c>
      <c r="G1502" s="3" t="str">
        <f>TEXT(Calendar[[#This Row],[Date]],"mmmm")</f>
        <v>February</v>
      </c>
      <c r="H1502" s="3" t="str">
        <f>TEXT(Calendar[[#This Row],[Date]],"mmm")</f>
        <v>Feb</v>
      </c>
      <c r="I1502" s="3">
        <f>IF(MONTH(Calendar[[#This Row],[Date]])&gt;=7,YEAR(Calendar[[#This Row],[Date]])+1,YEAR(Calendar[[#This Row],[Date]]))</f>
        <v>2018</v>
      </c>
      <c r="J1502" s="3">
        <f>ROUNDUP(Calendar[[#This Row],[Month ]]/3,0)</f>
        <v>1</v>
      </c>
      <c r="K1502" s="3">
        <f>IF(Calendar[[#This Row],[Year]]=Calendar[[#This Row],[FY]],Calendar[[#This Row],[Qrt (CY)]],Calendar[[#This Row],[Qrt (CY)]]-2)</f>
        <v>1</v>
      </c>
      <c r="L1502" s="3">
        <f>WEEKDAY(Calendar[[#This Row],[Date]],2)</f>
        <v>4</v>
      </c>
    </row>
    <row r="1503" spans="2:12" x14ac:dyDescent="0.35">
      <c r="B1503" s="2">
        <v>43140</v>
      </c>
      <c r="C1503" s="3">
        <f>DAY(Calendar[[#This Row],[Date]])</f>
        <v>9</v>
      </c>
      <c r="D1503" s="3">
        <f>MONTH(Calendar[[#This Row],[Date]])</f>
        <v>2</v>
      </c>
      <c r="E1503" s="3">
        <f>YEAR(Calendar[[#This Row],[Date]])</f>
        <v>2018</v>
      </c>
      <c r="F1503" s="3" t="str">
        <f>TEXT(Calendar[[#This Row],[Date]],"dddd")</f>
        <v>Friday</v>
      </c>
      <c r="G1503" s="3" t="str">
        <f>TEXT(Calendar[[#This Row],[Date]],"mmmm")</f>
        <v>February</v>
      </c>
      <c r="H1503" s="3" t="str">
        <f>TEXT(Calendar[[#This Row],[Date]],"mmm")</f>
        <v>Feb</v>
      </c>
      <c r="I1503" s="3">
        <f>IF(MONTH(Calendar[[#This Row],[Date]])&gt;=7,YEAR(Calendar[[#This Row],[Date]])+1,YEAR(Calendar[[#This Row],[Date]]))</f>
        <v>2018</v>
      </c>
      <c r="J1503" s="3">
        <f>ROUNDUP(Calendar[[#This Row],[Month ]]/3,0)</f>
        <v>1</v>
      </c>
      <c r="K1503" s="3">
        <f>IF(Calendar[[#This Row],[Year]]=Calendar[[#This Row],[FY]],Calendar[[#This Row],[Qrt (CY)]],Calendar[[#This Row],[Qrt (CY)]]-2)</f>
        <v>1</v>
      </c>
      <c r="L1503" s="3">
        <f>WEEKDAY(Calendar[[#This Row],[Date]],2)</f>
        <v>5</v>
      </c>
    </row>
    <row r="1504" spans="2:12" x14ac:dyDescent="0.35">
      <c r="B1504" s="2">
        <v>43141</v>
      </c>
      <c r="C1504" s="3">
        <f>DAY(Calendar[[#This Row],[Date]])</f>
        <v>10</v>
      </c>
      <c r="D1504" s="3">
        <f>MONTH(Calendar[[#This Row],[Date]])</f>
        <v>2</v>
      </c>
      <c r="E1504" s="3">
        <f>YEAR(Calendar[[#This Row],[Date]])</f>
        <v>2018</v>
      </c>
      <c r="F1504" s="3" t="str">
        <f>TEXT(Calendar[[#This Row],[Date]],"dddd")</f>
        <v>Saturday</v>
      </c>
      <c r="G1504" s="3" t="str">
        <f>TEXT(Calendar[[#This Row],[Date]],"mmmm")</f>
        <v>February</v>
      </c>
      <c r="H1504" s="3" t="str">
        <f>TEXT(Calendar[[#This Row],[Date]],"mmm")</f>
        <v>Feb</v>
      </c>
      <c r="I1504" s="3">
        <f>IF(MONTH(Calendar[[#This Row],[Date]])&gt;=7,YEAR(Calendar[[#This Row],[Date]])+1,YEAR(Calendar[[#This Row],[Date]]))</f>
        <v>2018</v>
      </c>
      <c r="J1504" s="3">
        <f>ROUNDUP(Calendar[[#This Row],[Month ]]/3,0)</f>
        <v>1</v>
      </c>
      <c r="K1504" s="3">
        <f>IF(Calendar[[#This Row],[Year]]=Calendar[[#This Row],[FY]],Calendar[[#This Row],[Qrt (CY)]],Calendar[[#This Row],[Qrt (CY)]]-2)</f>
        <v>1</v>
      </c>
      <c r="L1504" s="3">
        <f>WEEKDAY(Calendar[[#This Row],[Date]],2)</f>
        <v>6</v>
      </c>
    </row>
    <row r="1505" spans="2:12" x14ac:dyDescent="0.35">
      <c r="B1505" s="2">
        <v>43142</v>
      </c>
      <c r="C1505" s="3">
        <f>DAY(Calendar[[#This Row],[Date]])</f>
        <v>11</v>
      </c>
      <c r="D1505" s="3">
        <f>MONTH(Calendar[[#This Row],[Date]])</f>
        <v>2</v>
      </c>
      <c r="E1505" s="3">
        <f>YEAR(Calendar[[#This Row],[Date]])</f>
        <v>2018</v>
      </c>
      <c r="F1505" s="3" t="str">
        <f>TEXT(Calendar[[#This Row],[Date]],"dddd")</f>
        <v>Sunday</v>
      </c>
      <c r="G1505" s="3" t="str">
        <f>TEXT(Calendar[[#This Row],[Date]],"mmmm")</f>
        <v>February</v>
      </c>
      <c r="H1505" s="3" t="str">
        <f>TEXT(Calendar[[#This Row],[Date]],"mmm")</f>
        <v>Feb</v>
      </c>
      <c r="I1505" s="3">
        <f>IF(MONTH(Calendar[[#This Row],[Date]])&gt;=7,YEAR(Calendar[[#This Row],[Date]])+1,YEAR(Calendar[[#This Row],[Date]]))</f>
        <v>2018</v>
      </c>
      <c r="J1505" s="3">
        <f>ROUNDUP(Calendar[[#This Row],[Month ]]/3,0)</f>
        <v>1</v>
      </c>
      <c r="K1505" s="3">
        <f>IF(Calendar[[#This Row],[Year]]=Calendar[[#This Row],[FY]],Calendar[[#This Row],[Qrt (CY)]],Calendar[[#This Row],[Qrt (CY)]]-2)</f>
        <v>1</v>
      </c>
      <c r="L1505" s="3">
        <f>WEEKDAY(Calendar[[#This Row],[Date]],2)</f>
        <v>7</v>
      </c>
    </row>
    <row r="1506" spans="2:12" x14ac:dyDescent="0.35">
      <c r="B1506" s="2">
        <v>43143</v>
      </c>
      <c r="C1506" s="3">
        <f>DAY(Calendar[[#This Row],[Date]])</f>
        <v>12</v>
      </c>
      <c r="D1506" s="3">
        <f>MONTH(Calendar[[#This Row],[Date]])</f>
        <v>2</v>
      </c>
      <c r="E1506" s="3">
        <f>YEAR(Calendar[[#This Row],[Date]])</f>
        <v>2018</v>
      </c>
      <c r="F1506" s="3" t="str">
        <f>TEXT(Calendar[[#This Row],[Date]],"dddd")</f>
        <v>Monday</v>
      </c>
      <c r="G1506" s="3" t="str">
        <f>TEXT(Calendar[[#This Row],[Date]],"mmmm")</f>
        <v>February</v>
      </c>
      <c r="H1506" s="3" t="str">
        <f>TEXT(Calendar[[#This Row],[Date]],"mmm")</f>
        <v>Feb</v>
      </c>
      <c r="I1506" s="3">
        <f>IF(MONTH(Calendar[[#This Row],[Date]])&gt;=7,YEAR(Calendar[[#This Row],[Date]])+1,YEAR(Calendar[[#This Row],[Date]]))</f>
        <v>2018</v>
      </c>
      <c r="J1506" s="3">
        <f>ROUNDUP(Calendar[[#This Row],[Month ]]/3,0)</f>
        <v>1</v>
      </c>
      <c r="K1506" s="3">
        <f>IF(Calendar[[#This Row],[Year]]=Calendar[[#This Row],[FY]],Calendar[[#This Row],[Qrt (CY)]],Calendar[[#This Row],[Qrt (CY)]]-2)</f>
        <v>1</v>
      </c>
      <c r="L1506" s="3">
        <f>WEEKDAY(Calendar[[#This Row],[Date]],2)</f>
        <v>1</v>
      </c>
    </row>
    <row r="1507" spans="2:12" x14ac:dyDescent="0.35">
      <c r="B1507" s="2">
        <v>43144</v>
      </c>
      <c r="C1507" s="3">
        <f>DAY(Calendar[[#This Row],[Date]])</f>
        <v>13</v>
      </c>
      <c r="D1507" s="3">
        <f>MONTH(Calendar[[#This Row],[Date]])</f>
        <v>2</v>
      </c>
      <c r="E1507" s="3">
        <f>YEAR(Calendar[[#This Row],[Date]])</f>
        <v>2018</v>
      </c>
      <c r="F1507" s="3" t="str">
        <f>TEXT(Calendar[[#This Row],[Date]],"dddd")</f>
        <v>Tuesday</v>
      </c>
      <c r="G1507" s="3" t="str">
        <f>TEXT(Calendar[[#This Row],[Date]],"mmmm")</f>
        <v>February</v>
      </c>
      <c r="H1507" s="3" t="str">
        <f>TEXT(Calendar[[#This Row],[Date]],"mmm")</f>
        <v>Feb</v>
      </c>
      <c r="I1507" s="3">
        <f>IF(MONTH(Calendar[[#This Row],[Date]])&gt;=7,YEAR(Calendar[[#This Row],[Date]])+1,YEAR(Calendar[[#This Row],[Date]]))</f>
        <v>2018</v>
      </c>
      <c r="J1507" s="3">
        <f>ROUNDUP(Calendar[[#This Row],[Month ]]/3,0)</f>
        <v>1</v>
      </c>
      <c r="K1507" s="3">
        <f>IF(Calendar[[#This Row],[Year]]=Calendar[[#This Row],[FY]],Calendar[[#This Row],[Qrt (CY)]],Calendar[[#This Row],[Qrt (CY)]]-2)</f>
        <v>1</v>
      </c>
      <c r="L1507" s="3">
        <f>WEEKDAY(Calendar[[#This Row],[Date]],2)</f>
        <v>2</v>
      </c>
    </row>
    <row r="1508" spans="2:12" x14ac:dyDescent="0.35">
      <c r="B1508" s="2">
        <v>43145</v>
      </c>
      <c r="C1508" s="3">
        <f>DAY(Calendar[[#This Row],[Date]])</f>
        <v>14</v>
      </c>
      <c r="D1508" s="3">
        <f>MONTH(Calendar[[#This Row],[Date]])</f>
        <v>2</v>
      </c>
      <c r="E1508" s="3">
        <f>YEAR(Calendar[[#This Row],[Date]])</f>
        <v>2018</v>
      </c>
      <c r="F1508" s="3" t="str">
        <f>TEXT(Calendar[[#This Row],[Date]],"dddd")</f>
        <v>Wednesday</v>
      </c>
      <c r="G1508" s="3" t="str">
        <f>TEXT(Calendar[[#This Row],[Date]],"mmmm")</f>
        <v>February</v>
      </c>
      <c r="H1508" s="3" t="str">
        <f>TEXT(Calendar[[#This Row],[Date]],"mmm")</f>
        <v>Feb</v>
      </c>
      <c r="I1508" s="3">
        <f>IF(MONTH(Calendar[[#This Row],[Date]])&gt;=7,YEAR(Calendar[[#This Row],[Date]])+1,YEAR(Calendar[[#This Row],[Date]]))</f>
        <v>2018</v>
      </c>
      <c r="J1508" s="3">
        <f>ROUNDUP(Calendar[[#This Row],[Month ]]/3,0)</f>
        <v>1</v>
      </c>
      <c r="K1508" s="3">
        <f>IF(Calendar[[#This Row],[Year]]=Calendar[[#This Row],[FY]],Calendar[[#This Row],[Qrt (CY)]],Calendar[[#This Row],[Qrt (CY)]]-2)</f>
        <v>1</v>
      </c>
      <c r="L1508" s="3">
        <f>WEEKDAY(Calendar[[#This Row],[Date]],2)</f>
        <v>3</v>
      </c>
    </row>
    <row r="1509" spans="2:12" x14ac:dyDescent="0.35">
      <c r="B1509" s="2">
        <v>43146</v>
      </c>
      <c r="C1509" s="3">
        <f>DAY(Calendar[[#This Row],[Date]])</f>
        <v>15</v>
      </c>
      <c r="D1509" s="3">
        <f>MONTH(Calendar[[#This Row],[Date]])</f>
        <v>2</v>
      </c>
      <c r="E1509" s="3">
        <f>YEAR(Calendar[[#This Row],[Date]])</f>
        <v>2018</v>
      </c>
      <c r="F1509" s="3" t="str">
        <f>TEXT(Calendar[[#This Row],[Date]],"dddd")</f>
        <v>Thursday</v>
      </c>
      <c r="G1509" s="3" t="str">
        <f>TEXT(Calendar[[#This Row],[Date]],"mmmm")</f>
        <v>February</v>
      </c>
      <c r="H1509" s="3" t="str">
        <f>TEXT(Calendar[[#This Row],[Date]],"mmm")</f>
        <v>Feb</v>
      </c>
      <c r="I1509" s="3">
        <f>IF(MONTH(Calendar[[#This Row],[Date]])&gt;=7,YEAR(Calendar[[#This Row],[Date]])+1,YEAR(Calendar[[#This Row],[Date]]))</f>
        <v>2018</v>
      </c>
      <c r="J1509" s="3">
        <f>ROUNDUP(Calendar[[#This Row],[Month ]]/3,0)</f>
        <v>1</v>
      </c>
      <c r="K1509" s="3">
        <f>IF(Calendar[[#This Row],[Year]]=Calendar[[#This Row],[FY]],Calendar[[#This Row],[Qrt (CY)]],Calendar[[#This Row],[Qrt (CY)]]-2)</f>
        <v>1</v>
      </c>
      <c r="L1509" s="3">
        <f>WEEKDAY(Calendar[[#This Row],[Date]],2)</f>
        <v>4</v>
      </c>
    </row>
    <row r="1510" spans="2:12" x14ac:dyDescent="0.35">
      <c r="B1510" s="2">
        <v>43147</v>
      </c>
      <c r="C1510" s="3">
        <f>DAY(Calendar[[#This Row],[Date]])</f>
        <v>16</v>
      </c>
      <c r="D1510" s="3">
        <f>MONTH(Calendar[[#This Row],[Date]])</f>
        <v>2</v>
      </c>
      <c r="E1510" s="3">
        <f>YEAR(Calendar[[#This Row],[Date]])</f>
        <v>2018</v>
      </c>
      <c r="F1510" s="3" t="str">
        <f>TEXT(Calendar[[#This Row],[Date]],"dddd")</f>
        <v>Friday</v>
      </c>
      <c r="G1510" s="3" t="str">
        <f>TEXT(Calendar[[#This Row],[Date]],"mmmm")</f>
        <v>February</v>
      </c>
      <c r="H1510" s="3" t="str">
        <f>TEXT(Calendar[[#This Row],[Date]],"mmm")</f>
        <v>Feb</v>
      </c>
      <c r="I1510" s="3">
        <f>IF(MONTH(Calendar[[#This Row],[Date]])&gt;=7,YEAR(Calendar[[#This Row],[Date]])+1,YEAR(Calendar[[#This Row],[Date]]))</f>
        <v>2018</v>
      </c>
      <c r="J1510" s="3">
        <f>ROUNDUP(Calendar[[#This Row],[Month ]]/3,0)</f>
        <v>1</v>
      </c>
      <c r="K1510" s="3">
        <f>IF(Calendar[[#This Row],[Year]]=Calendar[[#This Row],[FY]],Calendar[[#This Row],[Qrt (CY)]],Calendar[[#This Row],[Qrt (CY)]]-2)</f>
        <v>1</v>
      </c>
      <c r="L1510" s="3">
        <f>WEEKDAY(Calendar[[#This Row],[Date]],2)</f>
        <v>5</v>
      </c>
    </row>
    <row r="1511" spans="2:12" x14ac:dyDescent="0.35">
      <c r="B1511" s="2">
        <v>43148</v>
      </c>
      <c r="C1511" s="3">
        <f>DAY(Calendar[[#This Row],[Date]])</f>
        <v>17</v>
      </c>
      <c r="D1511" s="3">
        <f>MONTH(Calendar[[#This Row],[Date]])</f>
        <v>2</v>
      </c>
      <c r="E1511" s="3">
        <f>YEAR(Calendar[[#This Row],[Date]])</f>
        <v>2018</v>
      </c>
      <c r="F1511" s="3" t="str">
        <f>TEXT(Calendar[[#This Row],[Date]],"dddd")</f>
        <v>Saturday</v>
      </c>
      <c r="G1511" s="3" t="str">
        <f>TEXT(Calendar[[#This Row],[Date]],"mmmm")</f>
        <v>February</v>
      </c>
      <c r="H1511" s="3" t="str">
        <f>TEXT(Calendar[[#This Row],[Date]],"mmm")</f>
        <v>Feb</v>
      </c>
      <c r="I1511" s="3">
        <f>IF(MONTH(Calendar[[#This Row],[Date]])&gt;=7,YEAR(Calendar[[#This Row],[Date]])+1,YEAR(Calendar[[#This Row],[Date]]))</f>
        <v>2018</v>
      </c>
      <c r="J1511" s="3">
        <f>ROUNDUP(Calendar[[#This Row],[Month ]]/3,0)</f>
        <v>1</v>
      </c>
      <c r="K1511" s="3">
        <f>IF(Calendar[[#This Row],[Year]]=Calendar[[#This Row],[FY]],Calendar[[#This Row],[Qrt (CY)]],Calendar[[#This Row],[Qrt (CY)]]-2)</f>
        <v>1</v>
      </c>
      <c r="L1511" s="3">
        <f>WEEKDAY(Calendar[[#This Row],[Date]],2)</f>
        <v>6</v>
      </c>
    </row>
    <row r="1512" spans="2:12" x14ac:dyDescent="0.35">
      <c r="B1512" s="2">
        <v>43149</v>
      </c>
      <c r="C1512" s="3">
        <f>DAY(Calendar[[#This Row],[Date]])</f>
        <v>18</v>
      </c>
      <c r="D1512" s="3">
        <f>MONTH(Calendar[[#This Row],[Date]])</f>
        <v>2</v>
      </c>
      <c r="E1512" s="3">
        <f>YEAR(Calendar[[#This Row],[Date]])</f>
        <v>2018</v>
      </c>
      <c r="F1512" s="3" t="str">
        <f>TEXT(Calendar[[#This Row],[Date]],"dddd")</f>
        <v>Sunday</v>
      </c>
      <c r="G1512" s="3" t="str">
        <f>TEXT(Calendar[[#This Row],[Date]],"mmmm")</f>
        <v>February</v>
      </c>
      <c r="H1512" s="3" t="str">
        <f>TEXT(Calendar[[#This Row],[Date]],"mmm")</f>
        <v>Feb</v>
      </c>
      <c r="I1512" s="3">
        <f>IF(MONTH(Calendar[[#This Row],[Date]])&gt;=7,YEAR(Calendar[[#This Row],[Date]])+1,YEAR(Calendar[[#This Row],[Date]]))</f>
        <v>2018</v>
      </c>
      <c r="J1512" s="3">
        <f>ROUNDUP(Calendar[[#This Row],[Month ]]/3,0)</f>
        <v>1</v>
      </c>
      <c r="K1512" s="3">
        <f>IF(Calendar[[#This Row],[Year]]=Calendar[[#This Row],[FY]],Calendar[[#This Row],[Qrt (CY)]],Calendar[[#This Row],[Qrt (CY)]]-2)</f>
        <v>1</v>
      </c>
      <c r="L1512" s="3">
        <f>WEEKDAY(Calendar[[#This Row],[Date]],2)</f>
        <v>7</v>
      </c>
    </row>
    <row r="1513" spans="2:12" x14ac:dyDescent="0.35">
      <c r="B1513" s="2">
        <v>43150</v>
      </c>
      <c r="C1513" s="3">
        <f>DAY(Calendar[[#This Row],[Date]])</f>
        <v>19</v>
      </c>
      <c r="D1513" s="3">
        <f>MONTH(Calendar[[#This Row],[Date]])</f>
        <v>2</v>
      </c>
      <c r="E1513" s="3">
        <f>YEAR(Calendar[[#This Row],[Date]])</f>
        <v>2018</v>
      </c>
      <c r="F1513" s="3" t="str">
        <f>TEXT(Calendar[[#This Row],[Date]],"dddd")</f>
        <v>Monday</v>
      </c>
      <c r="G1513" s="3" t="str">
        <f>TEXT(Calendar[[#This Row],[Date]],"mmmm")</f>
        <v>February</v>
      </c>
      <c r="H1513" s="3" t="str">
        <f>TEXT(Calendar[[#This Row],[Date]],"mmm")</f>
        <v>Feb</v>
      </c>
      <c r="I1513" s="3">
        <f>IF(MONTH(Calendar[[#This Row],[Date]])&gt;=7,YEAR(Calendar[[#This Row],[Date]])+1,YEAR(Calendar[[#This Row],[Date]]))</f>
        <v>2018</v>
      </c>
      <c r="J1513" s="3">
        <f>ROUNDUP(Calendar[[#This Row],[Month ]]/3,0)</f>
        <v>1</v>
      </c>
      <c r="K1513" s="3">
        <f>IF(Calendar[[#This Row],[Year]]=Calendar[[#This Row],[FY]],Calendar[[#This Row],[Qrt (CY)]],Calendar[[#This Row],[Qrt (CY)]]-2)</f>
        <v>1</v>
      </c>
      <c r="L1513" s="3">
        <f>WEEKDAY(Calendar[[#This Row],[Date]],2)</f>
        <v>1</v>
      </c>
    </row>
    <row r="1514" spans="2:12" x14ac:dyDescent="0.35">
      <c r="B1514" s="2">
        <v>43151</v>
      </c>
      <c r="C1514" s="3">
        <f>DAY(Calendar[[#This Row],[Date]])</f>
        <v>20</v>
      </c>
      <c r="D1514" s="3">
        <f>MONTH(Calendar[[#This Row],[Date]])</f>
        <v>2</v>
      </c>
      <c r="E1514" s="3">
        <f>YEAR(Calendar[[#This Row],[Date]])</f>
        <v>2018</v>
      </c>
      <c r="F1514" s="3" t="str">
        <f>TEXT(Calendar[[#This Row],[Date]],"dddd")</f>
        <v>Tuesday</v>
      </c>
      <c r="G1514" s="3" t="str">
        <f>TEXT(Calendar[[#This Row],[Date]],"mmmm")</f>
        <v>February</v>
      </c>
      <c r="H1514" s="3" t="str">
        <f>TEXT(Calendar[[#This Row],[Date]],"mmm")</f>
        <v>Feb</v>
      </c>
      <c r="I1514" s="3">
        <f>IF(MONTH(Calendar[[#This Row],[Date]])&gt;=7,YEAR(Calendar[[#This Row],[Date]])+1,YEAR(Calendar[[#This Row],[Date]]))</f>
        <v>2018</v>
      </c>
      <c r="J1514" s="3">
        <f>ROUNDUP(Calendar[[#This Row],[Month ]]/3,0)</f>
        <v>1</v>
      </c>
      <c r="K1514" s="3">
        <f>IF(Calendar[[#This Row],[Year]]=Calendar[[#This Row],[FY]],Calendar[[#This Row],[Qrt (CY)]],Calendar[[#This Row],[Qrt (CY)]]-2)</f>
        <v>1</v>
      </c>
      <c r="L1514" s="3">
        <f>WEEKDAY(Calendar[[#This Row],[Date]],2)</f>
        <v>2</v>
      </c>
    </row>
    <row r="1515" spans="2:12" x14ac:dyDescent="0.35">
      <c r="B1515" s="2">
        <v>43152</v>
      </c>
      <c r="C1515" s="3">
        <f>DAY(Calendar[[#This Row],[Date]])</f>
        <v>21</v>
      </c>
      <c r="D1515" s="3">
        <f>MONTH(Calendar[[#This Row],[Date]])</f>
        <v>2</v>
      </c>
      <c r="E1515" s="3">
        <f>YEAR(Calendar[[#This Row],[Date]])</f>
        <v>2018</v>
      </c>
      <c r="F1515" s="3" t="str">
        <f>TEXT(Calendar[[#This Row],[Date]],"dddd")</f>
        <v>Wednesday</v>
      </c>
      <c r="G1515" s="3" t="str">
        <f>TEXT(Calendar[[#This Row],[Date]],"mmmm")</f>
        <v>February</v>
      </c>
      <c r="H1515" s="3" t="str">
        <f>TEXT(Calendar[[#This Row],[Date]],"mmm")</f>
        <v>Feb</v>
      </c>
      <c r="I1515" s="3">
        <f>IF(MONTH(Calendar[[#This Row],[Date]])&gt;=7,YEAR(Calendar[[#This Row],[Date]])+1,YEAR(Calendar[[#This Row],[Date]]))</f>
        <v>2018</v>
      </c>
      <c r="J1515" s="3">
        <f>ROUNDUP(Calendar[[#This Row],[Month ]]/3,0)</f>
        <v>1</v>
      </c>
      <c r="K1515" s="3">
        <f>IF(Calendar[[#This Row],[Year]]=Calendar[[#This Row],[FY]],Calendar[[#This Row],[Qrt (CY)]],Calendar[[#This Row],[Qrt (CY)]]-2)</f>
        <v>1</v>
      </c>
      <c r="L1515" s="3">
        <f>WEEKDAY(Calendar[[#This Row],[Date]],2)</f>
        <v>3</v>
      </c>
    </row>
    <row r="1516" spans="2:12" x14ac:dyDescent="0.35">
      <c r="B1516" s="2">
        <v>43153</v>
      </c>
      <c r="C1516" s="3">
        <f>DAY(Calendar[[#This Row],[Date]])</f>
        <v>22</v>
      </c>
      <c r="D1516" s="3">
        <f>MONTH(Calendar[[#This Row],[Date]])</f>
        <v>2</v>
      </c>
      <c r="E1516" s="3">
        <f>YEAR(Calendar[[#This Row],[Date]])</f>
        <v>2018</v>
      </c>
      <c r="F1516" s="3" t="str">
        <f>TEXT(Calendar[[#This Row],[Date]],"dddd")</f>
        <v>Thursday</v>
      </c>
      <c r="G1516" s="3" t="str">
        <f>TEXT(Calendar[[#This Row],[Date]],"mmmm")</f>
        <v>February</v>
      </c>
      <c r="H1516" s="3" t="str">
        <f>TEXT(Calendar[[#This Row],[Date]],"mmm")</f>
        <v>Feb</v>
      </c>
      <c r="I1516" s="3">
        <f>IF(MONTH(Calendar[[#This Row],[Date]])&gt;=7,YEAR(Calendar[[#This Row],[Date]])+1,YEAR(Calendar[[#This Row],[Date]]))</f>
        <v>2018</v>
      </c>
      <c r="J1516" s="3">
        <f>ROUNDUP(Calendar[[#This Row],[Month ]]/3,0)</f>
        <v>1</v>
      </c>
      <c r="K1516" s="3">
        <f>IF(Calendar[[#This Row],[Year]]=Calendar[[#This Row],[FY]],Calendar[[#This Row],[Qrt (CY)]],Calendar[[#This Row],[Qrt (CY)]]-2)</f>
        <v>1</v>
      </c>
      <c r="L1516" s="3">
        <f>WEEKDAY(Calendar[[#This Row],[Date]],2)</f>
        <v>4</v>
      </c>
    </row>
    <row r="1517" spans="2:12" x14ac:dyDescent="0.35">
      <c r="B1517" s="2">
        <v>43154</v>
      </c>
      <c r="C1517" s="3">
        <f>DAY(Calendar[[#This Row],[Date]])</f>
        <v>23</v>
      </c>
      <c r="D1517" s="3">
        <f>MONTH(Calendar[[#This Row],[Date]])</f>
        <v>2</v>
      </c>
      <c r="E1517" s="3">
        <f>YEAR(Calendar[[#This Row],[Date]])</f>
        <v>2018</v>
      </c>
      <c r="F1517" s="3" t="str">
        <f>TEXT(Calendar[[#This Row],[Date]],"dddd")</f>
        <v>Friday</v>
      </c>
      <c r="G1517" s="3" t="str">
        <f>TEXT(Calendar[[#This Row],[Date]],"mmmm")</f>
        <v>February</v>
      </c>
      <c r="H1517" s="3" t="str">
        <f>TEXT(Calendar[[#This Row],[Date]],"mmm")</f>
        <v>Feb</v>
      </c>
      <c r="I1517" s="3">
        <f>IF(MONTH(Calendar[[#This Row],[Date]])&gt;=7,YEAR(Calendar[[#This Row],[Date]])+1,YEAR(Calendar[[#This Row],[Date]]))</f>
        <v>2018</v>
      </c>
      <c r="J1517" s="3">
        <f>ROUNDUP(Calendar[[#This Row],[Month ]]/3,0)</f>
        <v>1</v>
      </c>
      <c r="K1517" s="3">
        <f>IF(Calendar[[#This Row],[Year]]=Calendar[[#This Row],[FY]],Calendar[[#This Row],[Qrt (CY)]],Calendar[[#This Row],[Qrt (CY)]]-2)</f>
        <v>1</v>
      </c>
      <c r="L1517" s="3">
        <f>WEEKDAY(Calendar[[#This Row],[Date]],2)</f>
        <v>5</v>
      </c>
    </row>
    <row r="1518" spans="2:12" x14ac:dyDescent="0.35">
      <c r="B1518" s="2">
        <v>43155</v>
      </c>
      <c r="C1518" s="3">
        <f>DAY(Calendar[[#This Row],[Date]])</f>
        <v>24</v>
      </c>
      <c r="D1518" s="3">
        <f>MONTH(Calendar[[#This Row],[Date]])</f>
        <v>2</v>
      </c>
      <c r="E1518" s="3">
        <f>YEAR(Calendar[[#This Row],[Date]])</f>
        <v>2018</v>
      </c>
      <c r="F1518" s="3" t="str">
        <f>TEXT(Calendar[[#This Row],[Date]],"dddd")</f>
        <v>Saturday</v>
      </c>
      <c r="G1518" s="3" t="str">
        <f>TEXT(Calendar[[#This Row],[Date]],"mmmm")</f>
        <v>February</v>
      </c>
      <c r="H1518" s="3" t="str">
        <f>TEXT(Calendar[[#This Row],[Date]],"mmm")</f>
        <v>Feb</v>
      </c>
      <c r="I1518" s="3">
        <f>IF(MONTH(Calendar[[#This Row],[Date]])&gt;=7,YEAR(Calendar[[#This Row],[Date]])+1,YEAR(Calendar[[#This Row],[Date]]))</f>
        <v>2018</v>
      </c>
      <c r="J1518" s="3">
        <f>ROUNDUP(Calendar[[#This Row],[Month ]]/3,0)</f>
        <v>1</v>
      </c>
      <c r="K1518" s="3">
        <f>IF(Calendar[[#This Row],[Year]]=Calendar[[#This Row],[FY]],Calendar[[#This Row],[Qrt (CY)]],Calendar[[#This Row],[Qrt (CY)]]-2)</f>
        <v>1</v>
      </c>
      <c r="L1518" s="3">
        <f>WEEKDAY(Calendar[[#This Row],[Date]],2)</f>
        <v>6</v>
      </c>
    </row>
    <row r="1519" spans="2:12" x14ac:dyDescent="0.35">
      <c r="B1519" s="2">
        <v>43156</v>
      </c>
      <c r="C1519" s="3">
        <f>DAY(Calendar[[#This Row],[Date]])</f>
        <v>25</v>
      </c>
      <c r="D1519" s="3">
        <f>MONTH(Calendar[[#This Row],[Date]])</f>
        <v>2</v>
      </c>
      <c r="E1519" s="3">
        <f>YEAR(Calendar[[#This Row],[Date]])</f>
        <v>2018</v>
      </c>
      <c r="F1519" s="3" t="str">
        <f>TEXT(Calendar[[#This Row],[Date]],"dddd")</f>
        <v>Sunday</v>
      </c>
      <c r="G1519" s="3" t="str">
        <f>TEXT(Calendar[[#This Row],[Date]],"mmmm")</f>
        <v>February</v>
      </c>
      <c r="H1519" s="3" t="str">
        <f>TEXT(Calendar[[#This Row],[Date]],"mmm")</f>
        <v>Feb</v>
      </c>
      <c r="I1519" s="3">
        <f>IF(MONTH(Calendar[[#This Row],[Date]])&gt;=7,YEAR(Calendar[[#This Row],[Date]])+1,YEAR(Calendar[[#This Row],[Date]]))</f>
        <v>2018</v>
      </c>
      <c r="J1519" s="3">
        <f>ROUNDUP(Calendar[[#This Row],[Month ]]/3,0)</f>
        <v>1</v>
      </c>
      <c r="K1519" s="3">
        <f>IF(Calendar[[#This Row],[Year]]=Calendar[[#This Row],[FY]],Calendar[[#This Row],[Qrt (CY)]],Calendar[[#This Row],[Qrt (CY)]]-2)</f>
        <v>1</v>
      </c>
      <c r="L1519" s="3">
        <f>WEEKDAY(Calendar[[#This Row],[Date]],2)</f>
        <v>7</v>
      </c>
    </row>
    <row r="1520" spans="2:12" x14ac:dyDescent="0.35">
      <c r="B1520" s="2">
        <v>43157</v>
      </c>
      <c r="C1520" s="3">
        <f>DAY(Calendar[[#This Row],[Date]])</f>
        <v>26</v>
      </c>
      <c r="D1520" s="3">
        <f>MONTH(Calendar[[#This Row],[Date]])</f>
        <v>2</v>
      </c>
      <c r="E1520" s="3">
        <f>YEAR(Calendar[[#This Row],[Date]])</f>
        <v>2018</v>
      </c>
      <c r="F1520" s="3" t="str">
        <f>TEXT(Calendar[[#This Row],[Date]],"dddd")</f>
        <v>Monday</v>
      </c>
      <c r="G1520" s="3" t="str">
        <f>TEXT(Calendar[[#This Row],[Date]],"mmmm")</f>
        <v>February</v>
      </c>
      <c r="H1520" s="3" t="str">
        <f>TEXT(Calendar[[#This Row],[Date]],"mmm")</f>
        <v>Feb</v>
      </c>
      <c r="I1520" s="3">
        <f>IF(MONTH(Calendar[[#This Row],[Date]])&gt;=7,YEAR(Calendar[[#This Row],[Date]])+1,YEAR(Calendar[[#This Row],[Date]]))</f>
        <v>2018</v>
      </c>
      <c r="J1520" s="3">
        <f>ROUNDUP(Calendar[[#This Row],[Month ]]/3,0)</f>
        <v>1</v>
      </c>
      <c r="K1520" s="3">
        <f>IF(Calendar[[#This Row],[Year]]=Calendar[[#This Row],[FY]],Calendar[[#This Row],[Qrt (CY)]],Calendar[[#This Row],[Qrt (CY)]]-2)</f>
        <v>1</v>
      </c>
      <c r="L1520" s="3">
        <f>WEEKDAY(Calendar[[#This Row],[Date]],2)</f>
        <v>1</v>
      </c>
    </row>
    <row r="1521" spans="2:12" x14ac:dyDescent="0.35">
      <c r="B1521" s="2">
        <v>43158</v>
      </c>
      <c r="C1521" s="3">
        <f>DAY(Calendar[[#This Row],[Date]])</f>
        <v>27</v>
      </c>
      <c r="D1521" s="3">
        <f>MONTH(Calendar[[#This Row],[Date]])</f>
        <v>2</v>
      </c>
      <c r="E1521" s="3">
        <f>YEAR(Calendar[[#This Row],[Date]])</f>
        <v>2018</v>
      </c>
      <c r="F1521" s="3" t="str">
        <f>TEXT(Calendar[[#This Row],[Date]],"dddd")</f>
        <v>Tuesday</v>
      </c>
      <c r="G1521" s="3" t="str">
        <f>TEXT(Calendar[[#This Row],[Date]],"mmmm")</f>
        <v>February</v>
      </c>
      <c r="H1521" s="3" t="str">
        <f>TEXT(Calendar[[#This Row],[Date]],"mmm")</f>
        <v>Feb</v>
      </c>
      <c r="I1521" s="3">
        <f>IF(MONTH(Calendar[[#This Row],[Date]])&gt;=7,YEAR(Calendar[[#This Row],[Date]])+1,YEAR(Calendar[[#This Row],[Date]]))</f>
        <v>2018</v>
      </c>
      <c r="J1521" s="3">
        <f>ROUNDUP(Calendar[[#This Row],[Month ]]/3,0)</f>
        <v>1</v>
      </c>
      <c r="K1521" s="3">
        <f>IF(Calendar[[#This Row],[Year]]=Calendar[[#This Row],[FY]],Calendar[[#This Row],[Qrt (CY)]],Calendar[[#This Row],[Qrt (CY)]]-2)</f>
        <v>1</v>
      </c>
      <c r="L1521" s="3">
        <f>WEEKDAY(Calendar[[#This Row],[Date]],2)</f>
        <v>2</v>
      </c>
    </row>
    <row r="1522" spans="2:12" x14ac:dyDescent="0.35">
      <c r="B1522" s="2">
        <v>43159</v>
      </c>
      <c r="C1522" s="3">
        <f>DAY(Calendar[[#This Row],[Date]])</f>
        <v>28</v>
      </c>
      <c r="D1522" s="3">
        <f>MONTH(Calendar[[#This Row],[Date]])</f>
        <v>2</v>
      </c>
      <c r="E1522" s="3">
        <f>YEAR(Calendar[[#This Row],[Date]])</f>
        <v>2018</v>
      </c>
      <c r="F1522" s="3" t="str">
        <f>TEXT(Calendar[[#This Row],[Date]],"dddd")</f>
        <v>Wednesday</v>
      </c>
      <c r="G1522" s="3" t="str">
        <f>TEXT(Calendar[[#This Row],[Date]],"mmmm")</f>
        <v>February</v>
      </c>
      <c r="H1522" s="3" t="str">
        <f>TEXT(Calendar[[#This Row],[Date]],"mmm")</f>
        <v>Feb</v>
      </c>
      <c r="I1522" s="3">
        <f>IF(MONTH(Calendar[[#This Row],[Date]])&gt;=7,YEAR(Calendar[[#This Row],[Date]])+1,YEAR(Calendar[[#This Row],[Date]]))</f>
        <v>2018</v>
      </c>
      <c r="J1522" s="3">
        <f>ROUNDUP(Calendar[[#This Row],[Month ]]/3,0)</f>
        <v>1</v>
      </c>
      <c r="K1522" s="3">
        <f>IF(Calendar[[#This Row],[Year]]=Calendar[[#This Row],[FY]],Calendar[[#This Row],[Qrt (CY)]],Calendar[[#This Row],[Qrt (CY)]]-2)</f>
        <v>1</v>
      </c>
      <c r="L1522" s="3">
        <f>WEEKDAY(Calendar[[#This Row],[Date]],2)</f>
        <v>3</v>
      </c>
    </row>
    <row r="1523" spans="2:12" x14ac:dyDescent="0.35">
      <c r="B1523" s="2">
        <v>43160</v>
      </c>
      <c r="C1523" s="3">
        <f>DAY(Calendar[[#This Row],[Date]])</f>
        <v>1</v>
      </c>
      <c r="D1523" s="3">
        <f>MONTH(Calendar[[#This Row],[Date]])</f>
        <v>3</v>
      </c>
      <c r="E1523" s="3">
        <f>YEAR(Calendar[[#This Row],[Date]])</f>
        <v>2018</v>
      </c>
      <c r="F1523" s="3" t="str">
        <f>TEXT(Calendar[[#This Row],[Date]],"dddd")</f>
        <v>Thursday</v>
      </c>
      <c r="G1523" s="3" t="str">
        <f>TEXT(Calendar[[#This Row],[Date]],"mmmm")</f>
        <v>March</v>
      </c>
      <c r="H1523" s="3" t="str">
        <f>TEXT(Calendar[[#This Row],[Date]],"mmm")</f>
        <v>Mar</v>
      </c>
      <c r="I1523" s="3">
        <f>IF(MONTH(Calendar[[#This Row],[Date]])&gt;=7,YEAR(Calendar[[#This Row],[Date]])+1,YEAR(Calendar[[#This Row],[Date]]))</f>
        <v>2018</v>
      </c>
      <c r="J1523" s="3">
        <f>ROUNDUP(Calendar[[#This Row],[Month ]]/3,0)</f>
        <v>1</v>
      </c>
      <c r="K1523" s="3">
        <f>IF(Calendar[[#This Row],[Year]]=Calendar[[#This Row],[FY]],Calendar[[#This Row],[Qrt (CY)]],Calendar[[#This Row],[Qrt (CY)]]-2)</f>
        <v>1</v>
      </c>
      <c r="L1523" s="3">
        <f>WEEKDAY(Calendar[[#This Row],[Date]],2)</f>
        <v>4</v>
      </c>
    </row>
    <row r="1524" spans="2:12" x14ac:dyDescent="0.35">
      <c r="B1524" s="2">
        <v>43161</v>
      </c>
      <c r="C1524" s="3">
        <f>DAY(Calendar[[#This Row],[Date]])</f>
        <v>2</v>
      </c>
      <c r="D1524" s="3">
        <f>MONTH(Calendar[[#This Row],[Date]])</f>
        <v>3</v>
      </c>
      <c r="E1524" s="3">
        <f>YEAR(Calendar[[#This Row],[Date]])</f>
        <v>2018</v>
      </c>
      <c r="F1524" s="3" t="str">
        <f>TEXT(Calendar[[#This Row],[Date]],"dddd")</f>
        <v>Friday</v>
      </c>
      <c r="G1524" s="3" t="str">
        <f>TEXT(Calendar[[#This Row],[Date]],"mmmm")</f>
        <v>March</v>
      </c>
      <c r="H1524" s="3" t="str">
        <f>TEXT(Calendar[[#This Row],[Date]],"mmm")</f>
        <v>Mar</v>
      </c>
      <c r="I1524" s="3">
        <f>IF(MONTH(Calendar[[#This Row],[Date]])&gt;=7,YEAR(Calendar[[#This Row],[Date]])+1,YEAR(Calendar[[#This Row],[Date]]))</f>
        <v>2018</v>
      </c>
      <c r="J1524" s="3">
        <f>ROUNDUP(Calendar[[#This Row],[Month ]]/3,0)</f>
        <v>1</v>
      </c>
      <c r="K1524" s="3">
        <f>IF(Calendar[[#This Row],[Year]]=Calendar[[#This Row],[FY]],Calendar[[#This Row],[Qrt (CY)]],Calendar[[#This Row],[Qrt (CY)]]-2)</f>
        <v>1</v>
      </c>
      <c r="L1524" s="3">
        <f>WEEKDAY(Calendar[[#This Row],[Date]],2)</f>
        <v>5</v>
      </c>
    </row>
    <row r="1525" spans="2:12" x14ac:dyDescent="0.35">
      <c r="B1525" s="2">
        <v>43162</v>
      </c>
      <c r="C1525" s="3">
        <f>DAY(Calendar[[#This Row],[Date]])</f>
        <v>3</v>
      </c>
      <c r="D1525" s="3">
        <f>MONTH(Calendar[[#This Row],[Date]])</f>
        <v>3</v>
      </c>
      <c r="E1525" s="3">
        <f>YEAR(Calendar[[#This Row],[Date]])</f>
        <v>2018</v>
      </c>
      <c r="F1525" s="3" t="str">
        <f>TEXT(Calendar[[#This Row],[Date]],"dddd")</f>
        <v>Saturday</v>
      </c>
      <c r="G1525" s="3" t="str">
        <f>TEXT(Calendar[[#This Row],[Date]],"mmmm")</f>
        <v>March</v>
      </c>
      <c r="H1525" s="3" t="str">
        <f>TEXT(Calendar[[#This Row],[Date]],"mmm")</f>
        <v>Mar</v>
      </c>
      <c r="I1525" s="3">
        <f>IF(MONTH(Calendar[[#This Row],[Date]])&gt;=7,YEAR(Calendar[[#This Row],[Date]])+1,YEAR(Calendar[[#This Row],[Date]]))</f>
        <v>2018</v>
      </c>
      <c r="J1525" s="3">
        <f>ROUNDUP(Calendar[[#This Row],[Month ]]/3,0)</f>
        <v>1</v>
      </c>
      <c r="K1525" s="3">
        <f>IF(Calendar[[#This Row],[Year]]=Calendar[[#This Row],[FY]],Calendar[[#This Row],[Qrt (CY)]],Calendar[[#This Row],[Qrt (CY)]]-2)</f>
        <v>1</v>
      </c>
      <c r="L1525" s="3">
        <f>WEEKDAY(Calendar[[#This Row],[Date]],2)</f>
        <v>6</v>
      </c>
    </row>
    <row r="1526" spans="2:12" x14ac:dyDescent="0.35">
      <c r="B1526" s="2">
        <v>43163</v>
      </c>
      <c r="C1526" s="3">
        <f>DAY(Calendar[[#This Row],[Date]])</f>
        <v>4</v>
      </c>
      <c r="D1526" s="3">
        <f>MONTH(Calendar[[#This Row],[Date]])</f>
        <v>3</v>
      </c>
      <c r="E1526" s="3">
        <f>YEAR(Calendar[[#This Row],[Date]])</f>
        <v>2018</v>
      </c>
      <c r="F1526" s="3" t="str">
        <f>TEXT(Calendar[[#This Row],[Date]],"dddd")</f>
        <v>Sunday</v>
      </c>
      <c r="G1526" s="3" t="str">
        <f>TEXT(Calendar[[#This Row],[Date]],"mmmm")</f>
        <v>March</v>
      </c>
      <c r="H1526" s="3" t="str">
        <f>TEXT(Calendar[[#This Row],[Date]],"mmm")</f>
        <v>Mar</v>
      </c>
      <c r="I1526" s="3">
        <f>IF(MONTH(Calendar[[#This Row],[Date]])&gt;=7,YEAR(Calendar[[#This Row],[Date]])+1,YEAR(Calendar[[#This Row],[Date]]))</f>
        <v>2018</v>
      </c>
      <c r="J1526" s="3">
        <f>ROUNDUP(Calendar[[#This Row],[Month ]]/3,0)</f>
        <v>1</v>
      </c>
      <c r="K1526" s="3">
        <f>IF(Calendar[[#This Row],[Year]]=Calendar[[#This Row],[FY]],Calendar[[#This Row],[Qrt (CY)]],Calendar[[#This Row],[Qrt (CY)]]-2)</f>
        <v>1</v>
      </c>
      <c r="L1526" s="3">
        <f>WEEKDAY(Calendar[[#This Row],[Date]],2)</f>
        <v>7</v>
      </c>
    </row>
    <row r="1527" spans="2:12" x14ac:dyDescent="0.35">
      <c r="B1527" s="2">
        <v>43164</v>
      </c>
      <c r="C1527" s="3">
        <f>DAY(Calendar[[#This Row],[Date]])</f>
        <v>5</v>
      </c>
      <c r="D1527" s="3">
        <f>MONTH(Calendar[[#This Row],[Date]])</f>
        <v>3</v>
      </c>
      <c r="E1527" s="3">
        <f>YEAR(Calendar[[#This Row],[Date]])</f>
        <v>2018</v>
      </c>
      <c r="F1527" s="3" t="str">
        <f>TEXT(Calendar[[#This Row],[Date]],"dddd")</f>
        <v>Monday</v>
      </c>
      <c r="G1527" s="3" t="str">
        <f>TEXT(Calendar[[#This Row],[Date]],"mmmm")</f>
        <v>March</v>
      </c>
      <c r="H1527" s="3" t="str">
        <f>TEXT(Calendar[[#This Row],[Date]],"mmm")</f>
        <v>Mar</v>
      </c>
      <c r="I1527" s="3">
        <f>IF(MONTH(Calendar[[#This Row],[Date]])&gt;=7,YEAR(Calendar[[#This Row],[Date]])+1,YEAR(Calendar[[#This Row],[Date]]))</f>
        <v>2018</v>
      </c>
      <c r="J1527" s="3">
        <f>ROUNDUP(Calendar[[#This Row],[Month ]]/3,0)</f>
        <v>1</v>
      </c>
      <c r="K1527" s="3">
        <f>IF(Calendar[[#This Row],[Year]]=Calendar[[#This Row],[FY]],Calendar[[#This Row],[Qrt (CY)]],Calendar[[#This Row],[Qrt (CY)]]-2)</f>
        <v>1</v>
      </c>
      <c r="L1527" s="3">
        <f>WEEKDAY(Calendar[[#This Row],[Date]],2)</f>
        <v>1</v>
      </c>
    </row>
    <row r="1528" spans="2:12" x14ac:dyDescent="0.35">
      <c r="B1528" s="2">
        <v>43165</v>
      </c>
      <c r="C1528" s="3">
        <f>DAY(Calendar[[#This Row],[Date]])</f>
        <v>6</v>
      </c>
      <c r="D1528" s="3">
        <f>MONTH(Calendar[[#This Row],[Date]])</f>
        <v>3</v>
      </c>
      <c r="E1528" s="3">
        <f>YEAR(Calendar[[#This Row],[Date]])</f>
        <v>2018</v>
      </c>
      <c r="F1528" s="3" t="str">
        <f>TEXT(Calendar[[#This Row],[Date]],"dddd")</f>
        <v>Tuesday</v>
      </c>
      <c r="G1528" s="3" t="str">
        <f>TEXT(Calendar[[#This Row],[Date]],"mmmm")</f>
        <v>March</v>
      </c>
      <c r="H1528" s="3" t="str">
        <f>TEXT(Calendar[[#This Row],[Date]],"mmm")</f>
        <v>Mar</v>
      </c>
      <c r="I1528" s="3">
        <f>IF(MONTH(Calendar[[#This Row],[Date]])&gt;=7,YEAR(Calendar[[#This Row],[Date]])+1,YEAR(Calendar[[#This Row],[Date]]))</f>
        <v>2018</v>
      </c>
      <c r="J1528" s="3">
        <f>ROUNDUP(Calendar[[#This Row],[Month ]]/3,0)</f>
        <v>1</v>
      </c>
      <c r="K1528" s="3">
        <f>IF(Calendar[[#This Row],[Year]]=Calendar[[#This Row],[FY]],Calendar[[#This Row],[Qrt (CY)]],Calendar[[#This Row],[Qrt (CY)]]-2)</f>
        <v>1</v>
      </c>
      <c r="L1528" s="3">
        <f>WEEKDAY(Calendar[[#This Row],[Date]],2)</f>
        <v>2</v>
      </c>
    </row>
    <row r="1529" spans="2:12" x14ac:dyDescent="0.35">
      <c r="B1529" s="2">
        <v>43166</v>
      </c>
      <c r="C1529" s="3">
        <f>DAY(Calendar[[#This Row],[Date]])</f>
        <v>7</v>
      </c>
      <c r="D1529" s="3">
        <f>MONTH(Calendar[[#This Row],[Date]])</f>
        <v>3</v>
      </c>
      <c r="E1529" s="3">
        <f>YEAR(Calendar[[#This Row],[Date]])</f>
        <v>2018</v>
      </c>
      <c r="F1529" s="3" t="str">
        <f>TEXT(Calendar[[#This Row],[Date]],"dddd")</f>
        <v>Wednesday</v>
      </c>
      <c r="G1529" s="3" t="str">
        <f>TEXT(Calendar[[#This Row],[Date]],"mmmm")</f>
        <v>March</v>
      </c>
      <c r="H1529" s="3" t="str">
        <f>TEXT(Calendar[[#This Row],[Date]],"mmm")</f>
        <v>Mar</v>
      </c>
      <c r="I1529" s="3">
        <f>IF(MONTH(Calendar[[#This Row],[Date]])&gt;=7,YEAR(Calendar[[#This Row],[Date]])+1,YEAR(Calendar[[#This Row],[Date]]))</f>
        <v>2018</v>
      </c>
      <c r="J1529" s="3">
        <f>ROUNDUP(Calendar[[#This Row],[Month ]]/3,0)</f>
        <v>1</v>
      </c>
      <c r="K1529" s="3">
        <f>IF(Calendar[[#This Row],[Year]]=Calendar[[#This Row],[FY]],Calendar[[#This Row],[Qrt (CY)]],Calendar[[#This Row],[Qrt (CY)]]-2)</f>
        <v>1</v>
      </c>
      <c r="L1529" s="3">
        <f>WEEKDAY(Calendar[[#This Row],[Date]],2)</f>
        <v>3</v>
      </c>
    </row>
    <row r="1530" spans="2:12" x14ac:dyDescent="0.35">
      <c r="B1530" s="2">
        <v>43167</v>
      </c>
      <c r="C1530" s="3">
        <f>DAY(Calendar[[#This Row],[Date]])</f>
        <v>8</v>
      </c>
      <c r="D1530" s="3">
        <f>MONTH(Calendar[[#This Row],[Date]])</f>
        <v>3</v>
      </c>
      <c r="E1530" s="3">
        <f>YEAR(Calendar[[#This Row],[Date]])</f>
        <v>2018</v>
      </c>
      <c r="F1530" s="3" t="str">
        <f>TEXT(Calendar[[#This Row],[Date]],"dddd")</f>
        <v>Thursday</v>
      </c>
      <c r="G1530" s="3" t="str">
        <f>TEXT(Calendar[[#This Row],[Date]],"mmmm")</f>
        <v>March</v>
      </c>
      <c r="H1530" s="3" t="str">
        <f>TEXT(Calendar[[#This Row],[Date]],"mmm")</f>
        <v>Mar</v>
      </c>
      <c r="I1530" s="3">
        <f>IF(MONTH(Calendar[[#This Row],[Date]])&gt;=7,YEAR(Calendar[[#This Row],[Date]])+1,YEAR(Calendar[[#This Row],[Date]]))</f>
        <v>2018</v>
      </c>
      <c r="J1530" s="3">
        <f>ROUNDUP(Calendar[[#This Row],[Month ]]/3,0)</f>
        <v>1</v>
      </c>
      <c r="K1530" s="3">
        <f>IF(Calendar[[#This Row],[Year]]=Calendar[[#This Row],[FY]],Calendar[[#This Row],[Qrt (CY)]],Calendar[[#This Row],[Qrt (CY)]]-2)</f>
        <v>1</v>
      </c>
      <c r="L1530" s="3">
        <f>WEEKDAY(Calendar[[#This Row],[Date]],2)</f>
        <v>4</v>
      </c>
    </row>
    <row r="1531" spans="2:12" x14ac:dyDescent="0.35">
      <c r="B1531" s="2">
        <v>43168</v>
      </c>
      <c r="C1531" s="3">
        <f>DAY(Calendar[[#This Row],[Date]])</f>
        <v>9</v>
      </c>
      <c r="D1531" s="3">
        <f>MONTH(Calendar[[#This Row],[Date]])</f>
        <v>3</v>
      </c>
      <c r="E1531" s="3">
        <f>YEAR(Calendar[[#This Row],[Date]])</f>
        <v>2018</v>
      </c>
      <c r="F1531" s="3" t="str">
        <f>TEXT(Calendar[[#This Row],[Date]],"dddd")</f>
        <v>Friday</v>
      </c>
      <c r="G1531" s="3" t="str">
        <f>TEXT(Calendar[[#This Row],[Date]],"mmmm")</f>
        <v>March</v>
      </c>
      <c r="H1531" s="3" t="str">
        <f>TEXT(Calendar[[#This Row],[Date]],"mmm")</f>
        <v>Mar</v>
      </c>
      <c r="I1531" s="3">
        <f>IF(MONTH(Calendar[[#This Row],[Date]])&gt;=7,YEAR(Calendar[[#This Row],[Date]])+1,YEAR(Calendar[[#This Row],[Date]]))</f>
        <v>2018</v>
      </c>
      <c r="J1531" s="3">
        <f>ROUNDUP(Calendar[[#This Row],[Month ]]/3,0)</f>
        <v>1</v>
      </c>
      <c r="K1531" s="3">
        <f>IF(Calendar[[#This Row],[Year]]=Calendar[[#This Row],[FY]],Calendar[[#This Row],[Qrt (CY)]],Calendar[[#This Row],[Qrt (CY)]]-2)</f>
        <v>1</v>
      </c>
      <c r="L1531" s="3">
        <f>WEEKDAY(Calendar[[#This Row],[Date]],2)</f>
        <v>5</v>
      </c>
    </row>
    <row r="1532" spans="2:12" x14ac:dyDescent="0.35">
      <c r="B1532" s="2">
        <v>43169</v>
      </c>
      <c r="C1532" s="3">
        <f>DAY(Calendar[[#This Row],[Date]])</f>
        <v>10</v>
      </c>
      <c r="D1532" s="3">
        <f>MONTH(Calendar[[#This Row],[Date]])</f>
        <v>3</v>
      </c>
      <c r="E1532" s="3">
        <f>YEAR(Calendar[[#This Row],[Date]])</f>
        <v>2018</v>
      </c>
      <c r="F1532" s="3" t="str">
        <f>TEXT(Calendar[[#This Row],[Date]],"dddd")</f>
        <v>Saturday</v>
      </c>
      <c r="G1532" s="3" t="str">
        <f>TEXT(Calendar[[#This Row],[Date]],"mmmm")</f>
        <v>March</v>
      </c>
      <c r="H1532" s="3" t="str">
        <f>TEXT(Calendar[[#This Row],[Date]],"mmm")</f>
        <v>Mar</v>
      </c>
      <c r="I1532" s="3">
        <f>IF(MONTH(Calendar[[#This Row],[Date]])&gt;=7,YEAR(Calendar[[#This Row],[Date]])+1,YEAR(Calendar[[#This Row],[Date]]))</f>
        <v>2018</v>
      </c>
      <c r="J1532" s="3">
        <f>ROUNDUP(Calendar[[#This Row],[Month ]]/3,0)</f>
        <v>1</v>
      </c>
      <c r="K1532" s="3">
        <f>IF(Calendar[[#This Row],[Year]]=Calendar[[#This Row],[FY]],Calendar[[#This Row],[Qrt (CY)]],Calendar[[#This Row],[Qrt (CY)]]-2)</f>
        <v>1</v>
      </c>
      <c r="L1532" s="3">
        <f>WEEKDAY(Calendar[[#This Row],[Date]],2)</f>
        <v>6</v>
      </c>
    </row>
    <row r="1533" spans="2:12" x14ac:dyDescent="0.35">
      <c r="B1533" s="2">
        <v>43170</v>
      </c>
      <c r="C1533" s="3">
        <f>DAY(Calendar[[#This Row],[Date]])</f>
        <v>11</v>
      </c>
      <c r="D1533" s="3">
        <f>MONTH(Calendar[[#This Row],[Date]])</f>
        <v>3</v>
      </c>
      <c r="E1533" s="3">
        <f>YEAR(Calendar[[#This Row],[Date]])</f>
        <v>2018</v>
      </c>
      <c r="F1533" s="3" t="str">
        <f>TEXT(Calendar[[#This Row],[Date]],"dddd")</f>
        <v>Sunday</v>
      </c>
      <c r="G1533" s="3" t="str">
        <f>TEXT(Calendar[[#This Row],[Date]],"mmmm")</f>
        <v>March</v>
      </c>
      <c r="H1533" s="3" t="str">
        <f>TEXT(Calendar[[#This Row],[Date]],"mmm")</f>
        <v>Mar</v>
      </c>
      <c r="I1533" s="3">
        <f>IF(MONTH(Calendar[[#This Row],[Date]])&gt;=7,YEAR(Calendar[[#This Row],[Date]])+1,YEAR(Calendar[[#This Row],[Date]]))</f>
        <v>2018</v>
      </c>
      <c r="J1533" s="3">
        <f>ROUNDUP(Calendar[[#This Row],[Month ]]/3,0)</f>
        <v>1</v>
      </c>
      <c r="K1533" s="3">
        <f>IF(Calendar[[#This Row],[Year]]=Calendar[[#This Row],[FY]],Calendar[[#This Row],[Qrt (CY)]],Calendar[[#This Row],[Qrt (CY)]]-2)</f>
        <v>1</v>
      </c>
      <c r="L1533" s="3">
        <f>WEEKDAY(Calendar[[#This Row],[Date]],2)</f>
        <v>7</v>
      </c>
    </row>
    <row r="1534" spans="2:12" x14ac:dyDescent="0.35">
      <c r="B1534" s="2">
        <v>43171</v>
      </c>
      <c r="C1534" s="3">
        <f>DAY(Calendar[[#This Row],[Date]])</f>
        <v>12</v>
      </c>
      <c r="D1534" s="3">
        <f>MONTH(Calendar[[#This Row],[Date]])</f>
        <v>3</v>
      </c>
      <c r="E1534" s="3">
        <f>YEAR(Calendar[[#This Row],[Date]])</f>
        <v>2018</v>
      </c>
      <c r="F1534" s="3" t="str">
        <f>TEXT(Calendar[[#This Row],[Date]],"dddd")</f>
        <v>Monday</v>
      </c>
      <c r="G1534" s="3" t="str">
        <f>TEXT(Calendar[[#This Row],[Date]],"mmmm")</f>
        <v>March</v>
      </c>
      <c r="H1534" s="3" t="str">
        <f>TEXT(Calendar[[#This Row],[Date]],"mmm")</f>
        <v>Mar</v>
      </c>
      <c r="I1534" s="3">
        <f>IF(MONTH(Calendar[[#This Row],[Date]])&gt;=7,YEAR(Calendar[[#This Row],[Date]])+1,YEAR(Calendar[[#This Row],[Date]]))</f>
        <v>2018</v>
      </c>
      <c r="J1534" s="3">
        <f>ROUNDUP(Calendar[[#This Row],[Month ]]/3,0)</f>
        <v>1</v>
      </c>
      <c r="K1534" s="3">
        <f>IF(Calendar[[#This Row],[Year]]=Calendar[[#This Row],[FY]],Calendar[[#This Row],[Qrt (CY)]],Calendar[[#This Row],[Qrt (CY)]]-2)</f>
        <v>1</v>
      </c>
      <c r="L1534" s="3">
        <f>WEEKDAY(Calendar[[#This Row],[Date]],2)</f>
        <v>1</v>
      </c>
    </row>
    <row r="1535" spans="2:12" x14ac:dyDescent="0.35">
      <c r="B1535" s="2">
        <v>43172</v>
      </c>
      <c r="C1535" s="3">
        <f>DAY(Calendar[[#This Row],[Date]])</f>
        <v>13</v>
      </c>
      <c r="D1535" s="3">
        <f>MONTH(Calendar[[#This Row],[Date]])</f>
        <v>3</v>
      </c>
      <c r="E1535" s="3">
        <f>YEAR(Calendar[[#This Row],[Date]])</f>
        <v>2018</v>
      </c>
      <c r="F1535" s="3" t="str">
        <f>TEXT(Calendar[[#This Row],[Date]],"dddd")</f>
        <v>Tuesday</v>
      </c>
      <c r="G1535" s="3" t="str">
        <f>TEXT(Calendar[[#This Row],[Date]],"mmmm")</f>
        <v>March</v>
      </c>
      <c r="H1535" s="3" t="str">
        <f>TEXT(Calendar[[#This Row],[Date]],"mmm")</f>
        <v>Mar</v>
      </c>
      <c r="I1535" s="3">
        <f>IF(MONTH(Calendar[[#This Row],[Date]])&gt;=7,YEAR(Calendar[[#This Row],[Date]])+1,YEAR(Calendar[[#This Row],[Date]]))</f>
        <v>2018</v>
      </c>
      <c r="J1535" s="3">
        <f>ROUNDUP(Calendar[[#This Row],[Month ]]/3,0)</f>
        <v>1</v>
      </c>
      <c r="K1535" s="3">
        <f>IF(Calendar[[#This Row],[Year]]=Calendar[[#This Row],[FY]],Calendar[[#This Row],[Qrt (CY)]],Calendar[[#This Row],[Qrt (CY)]]-2)</f>
        <v>1</v>
      </c>
      <c r="L1535" s="3">
        <f>WEEKDAY(Calendar[[#This Row],[Date]],2)</f>
        <v>2</v>
      </c>
    </row>
    <row r="1536" spans="2:12" x14ac:dyDescent="0.35">
      <c r="B1536" s="2">
        <v>43173</v>
      </c>
      <c r="C1536" s="3">
        <f>DAY(Calendar[[#This Row],[Date]])</f>
        <v>14</v>
      </c>
      <c r="D1536" s="3">
        <f>MONTH(Calendar[[#This Row],[Date]])</f>
        <v>3</v>
      </c>
      <c r="E1536" s="3">
        <f>YEAR(Calendar[[#This Row],[Date]])</f>
        <v>2018</v>
      </c>
      <c r="F1536" s="3" t="str">
        <f>TEXT(Calendar[[#This Row],[Date]],"dddd")</f>
        <v>Wednesday</v>
      </c>
      <c r="G1536" s="3" t="str">
        <f>TEXT(Calendar[[#This Row],[Date]],"mmmm")</f>
        <v>March</v>
      </c>
      <c r="H1536" s="3" t="str">
        <f>TEXT(Calendar[[#This Row],[Date]],"mmm")</f>
        <v>Mar</v>
      </c>
      <c r="I1536" s="3">
        <f>IF(MONTH(Calendar[[#This Row],[Date]])&gt;=7,YEAR(Calendar[[#This Row],[Date]])+1,YEAR(Calendar[[#This Row],[Date]]))</f>
        <v>2018</v>
      </c>
      <c r="J1536" s="3">
        <f>ROUNDUP(Calendar[[#This Row],[Month ]]/3,0)</f>
        <v>1</v>
      </c>
      <c r="K1536" s="3">
        <f>IF(Calendar[[#This Row],[Year]]=Calendar[[#This Row],[FY]],Calendar[[#This Row],[Qrt (CY)]],Calendar[[#This Row],[Qrt (CY)]]-2)</f>
        <v>1</v>
      </c>
      <c r="L1536" s="3">
        <f>WEEKDAY(Calendar[[#This Row],[Date]],2)</f>
        <v>3</v>
      </c>
    </row>
    <row r="1537" spans="2:12" x14ac:dyDescent="0.35">
      <c r="B1537" s="2">
        <v>43174</v>
      </c>
      <c r="C1537" s="3">
        <f>DAY(Calendar[[#This Row],[Date]])</f>
        <v>15</v>
      </c>
      <c r="D1537" s="3">
        <f>MONTH(Calendar[[#This Row],[Date]])</f>
        <v>3</v>
      </c>
      <c r="E1537" s="3">
        <f>YEAR(Calendar[[#This Row],[Date]])</f>
        <v>2018</v>
      </c>
      <c r="F1537" s="3" t="str">
        <f>TEXT(Calendar[[#This Row],[Date]],"dddd")</f>
        <v>Thursday</v>
      </c>
      <c r="G1537" s="3" t="str">
        <f>TEXT(Calendar[[#This Row],[Date]],"mmmm")</f>
        <v>March</v>
      </c>
      <c r="H1537" s="3" t="str">
        <f>TEXT(Calendar[[#This Row],[Date]],"mmm")</f>
        <v>Mar</v>
      </c>
      <c r="I1537" s="3">
        <f>IF(MONTH(Calendar[[#This Row],[Date]])&gt;=7,YEAR(Calendar[[#This Row],[Date]])+1,YEAR(Calendar[[#This Row],[Date]]))</f>
        <v>2018</v>
      </c>
      <c r="J1537" s="3">
        <f>ROUNDUP(Calendar[[#This Row],[Month ]]/3,0)</f>
        <v>1</v>
      </c>
      <c r="K1537" s="3">
        <f>IF(Calendar[[#This Row],[Year]]=Calendar[[#This Row],[FY]],Calendar[[#This Row],[Qrt (CY)]],Calendar[[#This Row],[Qrt (CY)]]-2)</f>
        <v>1</v>
      </c>
      <c r="L1537" s="3">
        <f>WEEKDAY(Calendar[[#This Row],[Date]],2)</f>
        <v>4</v>
      </c>
    </row>
    <row r="1538" spans="2:12" x14ac:dyDescent="0.35">
      <c r="B1538" s="2">
        <v>43175</v>
      </c>
      <c r="C1538" s="3">
        <f>DAY(Calendar[[#This Row],[Date]])</f>
        <v>16</v>
      </c>
      <c r="D1538" s="3">
        <f>MONTH(Calendar[[#This Row],[Date]])</f>
        <v>3</v>
      </c>
      <c r="E1538" s="3">
        <f>YEAR(Calendar[[#This Row],[Date]])</f>
        <v>2018</v>
      </c>
      <c r="F1538" s="3" t="str">
        <f>TEXT(Calendar[[#This Row],[Date]],"dddd")</f>
        <v>Friday</v>
      </c>
      <c r="G1538" s="3" t="str">
        <f>TEXT(Calendar[[#This Row],[Date]],"mmmm")</f>
        <v>March</v>
      </c>
      <c r="H1538" s="3" t="str">
        <f>TEXT(Calendar[[#This Row],[Date]],"mmm")</f>
        <v>Mar</v>
      </c>
      <c r="I1538" s="3">
        <f>IF(MONTH(Calendar[[#This Row],[Date]])&gt;=7,YEAR(Calendar[[#This Row],[Date]])+1,YEAR(Calendar[[#This Row],[Date]]))</f>
        <v>2018</v>
      </c>
      <c r="J1538" s="3">
        <f>ROUNDUP(Calendar[[#This Row],[Month ]]/3,0)</f>
        <v>1</v>
      </c>
      <c r="K1538" s="3">
        <f>IF(Calendar[[#This Row],[Year]]=Calendar[[#This Row],[FY]],Calendar[[#This Row],[Qrt (CY)]],Calendar[[#This Row],[Qrt (CY)]]-2)</f>
        <v>1</v>
      </c>
      <c r="L1538" s="3">
        <f>WEEKDAY(Calendar[[#This Row],[Date]],2)</f>
        <v>5</v>
      </c>
    </row>
    <row r="1539" spans="2:12" x14ac:dyDescent="0.35">
      <c r="B1539" s="2">
        <v>43176</v>
      </c>
      <c r="C1539" s="3">
        <f>DAY(Calendar[[#This Row],[Date]])</f>
        <v>17</v>
      </c>
      <c r="D1539" s="3">
        <f>MONTH(Calendar[[#This Row],[Date]])</f>
        <v>3</v>
      </c>
      <c r="E1539" s="3">
        <f>YEAR(Calendar[[#This Row],[Date]])</f>
        <v>2018</v>
      </c>
      <c r="F1539" s="3" t="str">
        <f>TEXT(Calendar[[#This Row],[Date]],"dddd")</f>
        <v>Saturday</v>
      </c>
      <c r="G1539" s="3" t="str">
        <f>TEXT(Calendar[[#This Row],[Date]],"mmmm")</f>
        <v>March</v>
      </c>
      <c r="H1539" s="3" t="str">
        <f>TEXT(Calendar[[#This Row],[Date]],"mmm")</f>
        <v>Mar</v>
      </c>
      <c r="I1539" s="3">
        <f>IF(MONTH(Calendar[[#This Row],[Date]])&gt;=7,YEAR(Calendar[[#This Row],[Date]])+1,YEAR(Calendar[[#This Row],[Date]]))</f>
        <v>2018</v>
      </c>
      <c r="J1539" s="3">
        <f>ROUNDUP(Calendar[[#This Row],[Month ]]/3,0)</f>
        <v>1</v>
      </c>
      <c r="K1539" s="3">
        <f>IF(Calendar[[#This Row],[Year]]=Calendar[[#This Row],[FY]],Calendar[[#This Row],[Qrt (CY)]],Calendar[[#This Row],[Qrt (CY)]]-2)</f>
        <v>1</v>
      </c>
      <c r="L1539" s="3">
        <f>WEEKDAY(Calendar[[#This Row],[Date]],2)</f>
        <v>6</v>
      </c>
    </row>
    <row r="1540" spans="2:12" x14ac:dyDescent="0.35">
      <c r="B1540" s="2">
        <v>43177</v>
      </c>
      <c r="C1540" s="3">
        <f>DAY(Calendar[[#This Row],[Date]])</f>
        <v>18</v>
      </c>
      <c r="D1540" s="3">
        <f>MONTH(Calendar[[#This Row],[Date]])</f>
        <v>3</v>
      </c>
      <c r="E1540" s="3">
        <f>YEAR(Calendar[[#This Row],[Date]])</f>
        <v>2018</v>
      </c>
      <c r="F1540" s="3" t="str">
        <f>TEXT(Calendar[[#This Row],[Date]],"dddd")</f>
        <v>Sunday</v>
      </c>
      <c r="G1540" s="3" t="str">
        <f>TEXT(Calendar[[#This Row],[Date]],"mmmm")</f>
        <v>March</v>
      </c>
      <c r="H1540" s="3" t="str">
        <f>TEXT(Calendar[[#This Row],[Date]],"mmm")</f>
        <v>Mar</v>
      </c>
      <c r="I1540" s="3">
        <f>IF(MONTH(Calendar[[#This Row],[Date]])&gt;=7,YEAR(Calendar[[#This Row],[Date]])+1,YEAR(Calendar[[#This Row],[Date]]))</f>
        <v>2018</v>
      </c>
      <c r="J1540" s="3">
        <f>ROUNDUP(Calendar[[#This Row],[Month ]]/3,0)</f>
        <v>1</v>
      </c>
      <c r="K1540" s="3">
        <f>IF(Calendar[[#This Row],[Year]]=Calendar[[#This Row],[FY]],Calendar[[#This Row],[Qrt (CY)]],Calendar[[#This Row],[Qrt (CY)]]-2)</f>
        <v>1</v>
      </c>
      <c r="L1540" s="3">
        <f>WEEKDAY(Calendar[[#This Row],[Date]],2)</f>
        <v>7</v>
      </c>
    </row>
    <row r="1541" spans="2:12" x14ac:dyDescent="0.35">
      <c r="B1541" s="2">
        <v>43178</v>
      </c>
      <c r="C1541" s="3">
        <f>DAY(Calendar[[#This Row],[Date]])</f>
        <v>19</v>
      </c>
      <c r="D1541" s="3">
        <f>MONTH(Calendar[[#This Row],[Date]])</f>
        <v>3</v>
      </c>
      <c r="E1541" s="3">
        <f>YEAR(Calendar[[#This Row],[Date]])</f>
        <v>2018</v>
      </c>
      <c r="F1541" s="3" t="str">
        <f>TEXT(Calendar[[#This Row],[Date]],"dddd")</f>
        <v>Monday</v>
      </c>
      <c r="G1541" s="3" t="str">
        <f>TEXT(Calendar[[#This Row],[Date]],"mmmm")</f>
        <v>March</v>
      </c>
      <c r="H1541" s="3" t="str">
        <f>TEXT(Calendar[[#This Row],[Date]],"mmm")</f>
        <v>Mar</v>
      </c>
      <c r="I1541" s="3">
        <f>IF(MONTH(Calendar[[#This Row],[Date]])&gt;=7,YEAR(Calendar[[#This Row],[Date]])+1,YEAR(Calendar[[#This Row],[Date]]))</f>
        <v>2018</v>
      </c>
      <c r="J1541" s="3">
        <f>ROUNDUP(Calendar[[#This Row],[Month ]]/3,0)</f>
        <v>1</v>
      </c>
      <c r="K1541" s="3">
        <f>IF(Calendar[[#This Row],[Year]]=Calendar[[#This Row],[FY]],Calendar[[#This Row],[Qrt (CY)]],Calendar[[#This Row],[Qrt (CY)]]-2)</f>
        <v>1</v>
      </c>
      <c r="L1541" s="3">
        <f>WEEKDAY(Calendar[[#This Row],[Date]],2)</f>
        <v>1</v>
      </c>
    </row>
    <row r="1542" spans="2:12" x14ac:dyDescent="0.35">
      <c r="B1542" s="2">
        <v>43179</v>
      </c>
      <c r="C1542" s="3">
        <f>DAY(Calendar[[#This Row],[Date]])</f>
        <v>20</v>
      </c>
      <c r="D1542" s="3">
        <f>MONTH(Calendar[[#This Row],[Date]])</f>
        <v>3</v>
      </c>
      <c r="E1542" s="3">
        <f>YEAR(Calendar[[#This Row],[Date]])</f>
        <v>2018</v>
      </c>
      <c r="F1542" s="3" t="str">
        <f>TEXT(Calendar[[#This Row],[Date]],"dddd")</f>
        <v>Tuesday</v>
      </c>
      <c r="G1542" s="3" t="str">
        <f>TEXT(Calendar[[#This Row],[Date]],"mmmm")</f>
        <v>March</v>
      </c>
      <c r="H1542" s="3" t="str">
        <f>TEXT(Calendar[[#This Row],[Date]],"mmm")</f>
        <v>Mar</v>
      </c>
      <c r="I1542" s="3">
        <f>IF(MONTH(Calendar[[#This Row],[Date]])&gt;=7,YEAR(Calendar[[#This Row],[Date]])+1,YEAR(Calendar[[#This Row],[Date]]))</f>
        <v>2018</v>
      </c>
      <c r="J1542" s="3">
        <f>ROUNDUP(Calendar[[#This Row],[Month ]]/3,0)</f>
        <v>1</v>
      </c>
      <c r="K1542" s="3">
        <f>IF(Calendar[[#This Row],[Year]]=Calendar[[#This Row],[FY]],Calendar[[#This Row],[Qrt (CY)]],Calendar[[#This Row],[Qrt (CY)]]-2)</f>
        <v>1</v>
      </c>
      <c r="L1542" s="3">
        <f>WEEKDAY(Calendar[[#This Row],[Date]],2)</f>
        <v>2</v>
      </c>
    </row>
    <row r="1543" spans="2:12" x14ac:dyDescent="0.35">
      <c r="B1543" s="2">
        <v>43180</v>
      </c>
      <c r="C1543" s="3">
        <f>DAY(Calendar[[#This Row],[Date]])</f>
        <v>21</v>
      </c>
      <c r="D1543" s="3">
        <f>MONTH(Calendar[[#This Row],[Date]])</f>
        <v>3</v>
      </c>
      <c r="E1543" s="3">
        <f>YEAR(Calendar[[#This Row],[Date]])</f>
        <v>2018</v>
      </c>
      <c r="F1543" s="3" t="str">
        <f>TEXT(Calendar[[#This Row],[Date]],"dddd")</f>
        <v>Wednesday</v>
      </c>
      <c r="G1543" s="3" t="str">
        <f>TEXT(Calendar[[#This Row],[Date]],"mmmm")</f>
        <v>March</v>
      </c>
      <c r="H1543" s="3" t="str">
        <f>TEXT(Calendar[[#This Row],[Date]],"mmm")</f>
        <v>Mar</v>
      </c>
      <c r="I1543" s="3">
        <f>IF(MONTH(Calendar[[#This Row],[Date]])&gt;=7,YEAR(Calendar[[#This Row],[Date]])+1,YEAR(Calendar[[#This Row],[Date]]))</f>
        <v>2018</v>
      </c>
      <c r="J1543" s="3">
        <f>ROUNDUP(Calendar[[#This Row],[Month ]]/3,0)</f>
        <v>1</v>
      </c>
      <c r="K1543" s="3">
        <f>IF(Calendar[[#This Row],[Year]]=Calendar[[#This Row],[FY]],Calendar[[#This Row],[Qrt (CY)]],Calendar[[#This Row],[Qrt (CY)]]-2)</f>
        <v>1</v>
      </c>
      <c r="L1543" s="3">
        <f>WEEKDAY(Calendar[[#This Row],[Date]],2)</f>
        <v>3</v>
      </c>
    </row>
    <row r="1544" spans="2:12" x14ac:dyDescent="0.35">
      <c r="B1544" s="2">
        <v>43181</v>
      </c>
      <c r="C1544" s="3">
        <f>DAY(Calendar[[#This Row],[Date]])</f>
        <v>22</v>
      </c>
      <c r="D1544" s="3">
        <f>MONTH(Calendar[[#This Row],[Date]])</f>
        <v>3</v>
      </c>
      <c r="E1544" s="3">
        <f>YEAR(Calendar[[#This Row],[Date]])</f>
        <v>2018</v>
      </c>
      <c r="F1544" s="3" t="str">
        <f>TEXT(Calendar[[#This Row],[Date]],"dddd")</f>
        <v>Thursday</v>
      </c>
      <c r="G1544" s="3" t="str">
        <f>TEXT(Calendar[[#This Row],[Date]],"mmmm")</f>
        <v>March</v>
      </c>
      <c r="H1544" s="3" t="str">
        <f>TEXT(Calendar[[#This Row],[Date]],"mmm")</f>
        <v>Mar</v>
      </c>
      <c r="I1544" s="3">
        <f>IF(MONTH(Calendar[[#This Row],[Date]])&gt;=7,YEAR(Calendar[[#This Row],[Date]])+1,YEAR(Calendar[[#This Row],[Date]]))</f>
        <v>2018</v>
      </c>
      <c r="J1544" s="3">
        <f>ROUNDUP(Calendar[[#This Row],[Month ]]/3,0)</f>
        <v>1</v>
      </c>
      <c r="K1544" s="3">
        <f>IF(Calendar[[#This Row],[Year]]=Calendar[[#This Row],[FY]],Calendar[[#This Row],[Qrt (CY)]],Calendar[[#This Row],[Qrt (CY)]]-2)</f>
        <v>1</v>
      </c>
      <c r="L1544" s="3">
        <f>WEEKDAY(Calendar[[#This Row],[Date]],2)</f>
        <v>4</v>
      </c>
    </row>
    <row r="1545" spans="2:12" x14ac:dyDescent="0.35">
      <c r="B1545" s="2">
        <v>43182</v>
      </c>
      <c r="C1545" s="3">
        <f>DAY(Calendar[[#This Row],[Date]])</f>
        <v>23</v>
      </c>
      <c r="D1545" s="3">
        <f>MONTH(Calendar[[#This Row],[Date]])</f>
        <v>3</v>
      </c>
      <c r="E1545" s="3">
        <f>YEAR(Calendar[[#This Row],[Date]])</f>
        <v>2018</v>
      </c>
      <c r="F1545" s="3" t="str">
        <f>TEXT(Calendar[[#This Row],[Date]],"dddd")</f>
        <v>Friday</v>
      </c>
      <c r="G1545" s="3" t="str">
        <f>TEXT(Calendar[[#This Row],[Date]],"mmmm")</f>
        <v>March</v>
      </c>
      <c r="H1545" s="3" t="str">
        <f>TEXT(Calendar[[#This Row],[Date]],"mmm")</f>
        <v>Mar</v>
      </c>
      <c r="I1545" s="3">
        <f>IF(MONTH(Calendar[[#This Row],[Date]])&gt;=7,YEAR(Calendar[[#This Row],[Date]])+1,YEAR(Calendar[[#This Row],[Date]]))</f>
        <v>2018</v>
      </c>
      <c r="J1545" s="3">
        <f>ROUNDUP(Calendar[[#This Row],[Month ]]/3,0)</f>
        <v>1</v>
      </c>
      <c r="K1545" s="3">
        <f>IF(Calendar[[#This Row],[Year]]=Calendar[[#This Row],[FY]],Calendar[[#This Row],[Qrt (CY)]],Calendar[[#This Row],[Qrt (CY)]]-2)</f>
        <v>1</v>
      </c>
      <c r="L1545" s="3">
        <f>WEEKDAY(Calendar[[#This Row],[Date]],2)</f>
        <v>5</v>
      </c>
    </row>
    <row r="1546" spans="2:12" x14ac:dyDescent="0.35">
      <c r="B1546" s="2">
        <v>43183</v>
      </c>
      <c r="C1546" s="3">
        <f>DAY(Calendar[[#This Row],[Date]])</f>
        <v>24</v>
      </c>
      <c r="D1546" s="3">
        <f>MONTH(Calendar[[#This Row],[Date]])</f>
        <v>3</v>
      </c>
      <c r="E1546" s="3">
        <f>YEAR(Calendar[[#This Row],[Date]])</f>
        <v>2018</v>
      </c>
      <c r="F1546" s="3" t="str">
        <f>TEXT(Calendar[[#This Row],[Date]],"dddd")</f>
        <v>Saturday</v>
      </c>
      <c r="G1546" s="3" t="str">
        <f>TEXT(Calendar[[#This Row],[Date]],"mmmm")</f>
        <v>March</v>
      </c>
      <c r="H1546" s="3" t="str">
        <f>TEXT(Calendar[[#This Row],[Date]],"mmm")</f>
        <v>Mar</v>
      </c>
      <c r="I1546" s="3">
        <f>IF(MONTH(Calendar[[#This Row],[Date]])&gt;=7,YEAR(Calendar[[#This Row],[Date]])+1,YEAR(Calendar[[#This Row],[Date]]))</f>
        <v>2018</v>
      </c>
      <c r="J1546" s="3">
        <f>ROUNDUP(Calendar[[#This Row],[Month ]]/3,0)</f>
        <v>1</v>
      </c>
      <c r="K1546" s="3">
        <f>IF(Calendar[[#This Row],[Year]]=Calendar[[#This Row],[FY]],Calendar[[#This Row],[Qrt (CY)]],Calendar[[#This Row],[Qrt (CY)]]-2)</f>
        <v>1</v>
      </c>
      <c r="L1546" s="3">
        <f>WEEKDAY(Calendar[[#This Row],[Date]],2)</f>
        <v>6</v>
      </c>
    </row>
    <row r="1547" spans="2:12" x14ac:dyDescent="0.35">
      <c r="B1547" s="2">
        <v>43184</v>
      </c>
      <c r="C1547" s="3">
        <f>DAY(Calendar[[#This Row],[Date]])</f>
        <v>25</v>
      </c>
      <c r="D1547" s="3">
        <f>MONTH(Calendar[[#This Row],[Date]])</f>
        <v>3</v>
      </c>
      <c r="E1547" s="3">
        <f>YEAR(Calendar[[#This Row],[Date]])</f>
        <v>2018</v>
      </c>
      <c r="F1547" s="3" t="str">
        <f>TEXT(Calendar[[#This Row],[Date]],"dddd")</f>
        <v>Sunday</v>
      </c>
      <c r="G1547" s="3" t="str">
        <f>TEXT(Calendar[[#This Row],[Date]],"mmmm")</f>
        <v>March</v>
      </c>
      <c r="H1547" s="3" t="str">
        <f>TEXT(Calendar[[#This Row],[Date]],"mmm")</f>
        <v>Mar</v>
      </c>
      <c r="I1547" s="3">
        <f>IF(MONTH(Calendar[[#This Row],[Date]])&gt;=7,YEAR(Calendar[[#This Row],[Date]])+1,YEAR(Calendar[[#This Row],[Date]]))</f>
        <v>2018</v>
      </c>
      <c r="J1547" s="3">
        <f>ROUNDUP(Calendar[[#This Row],[Month ]]/3,0)</f>
        <v>1</v>
      </c>
      <c r="K1547" s="3">
        <f>IF(Calendar[[#This Row],[Year]]=Calendar[[#This Row],[FY]],Calendar[[#This Row],[Qrt (CY)]],Calendar[[#This Row],[Qrt (CY)]]-2)</f>
        <v>1</v>
      </c>
      <c r="L1547" s="3">
        <f>WEEKDAY(Calendar[[#This Row],[Date]],2)</f>
        <v>7</v>
      </c>
    </row>
    <row r="1548" spans="2:12" x14ac:dyDescent="0.35">
      <c r="B1548" s="2">
        <v>43185</v>
      </c>
      <c r="C1548" s="3">
        <f>DAY(Calendar[[#This Row],[Date]])</f>
        <v>26</v>
      </c>
      <c r="D1548" s="3">
        <f>MONTH(Calendar[[#This Row],[Date]])</f>
        <v>3</v>
      </c>
      <c r="E1548" s="3">
        <f>YEAR(Calendar[[#This Row],[Date]])</f>
        <v>2018</v>
      </c>
      <c r="F1548" s="3" t="str">
        <f>TEXT(Calendar[[#This Row],[Date]],"dddd")</f>
        <v>Monday</v>
      </c>
      <c r="G1548" s="3" t="str">
        <f>TEXT(Calendar[[#This Row],[Date]],"mmmm")</f>
        <v>March</v>
      </c>
      <c r="H1548" s="3" t="str">
        <f>TEXT(Calendar[[#This Row],[Date]],"mmm")</f>
        <v>Mar</v>
      </c>
      <c r="I1548" s="3">
        <f>IF(MONTH(Calendar[[#This Row],[Date]])&gt;=7,YEAR(Calendar[[#This Row],[Date]])+1,YEAR(Calendar[[#This Row],[Date]]))</f>
        <v>2018</v>
      </c>
      <c r="J1548" s="3">
        <f>ROUNDUP(Calendar[[#This Row],[Month ]]/3,0)</f>
        <v>1</v>
      </c>
      <c r="K1548" s="3">
        <f>IF(Calendar[[#This Row],[Year]]=Calendar[[#This Row],[FY]],Calendar[[#This Row],[Qrt (CY)]],Calendar[[#This Row],[Qrt (CY)]]-2)</f>
        <v>1</v>
      </c>
      <c r="L1548" s="3">
        <f>WEEKDAY(Calendar[[#This Row],[Date]],2)</f>
        <v>1</v>
      </c>
    </row>
    <row r="1549" spans="2:12" x14ac:dyDescent="0.35">
      <c r="B1549" s="2">
        <v>43186</v>
      </c>
      <c r="C1549" s="3">
        <f>DAY(Calendar[[#This Row],[Date]])</f>
        <v>27</v>
      </c>
      <c r="D1549" s="3">
        <f>MONTH(Calendar[[#This Row],[Date]])</f>
        <v>3</v>
      </c>
      <c r="E1549" s="3">
        <f>YEAR(Calendar[[#This Row],[Date]])</f>
        <v>2018</v>
      </c>
      <c r="F1549" s="3" t="str">
        <f>TEXT(Calendar[[#This Row],[Date]],"dddd")</f>
        <v>Tuesday</v>
      </c>
      <c r="G1549" s="3" t="str">
        <f>TEXT(Calendar[[#This Row],[Date]],"mmmm")</f>
        <v>March</v>
      </c>
      <c r="H1549" s="3" t="str">
        <f>TEXT(Calendar[[#This Row],[Date]],"mmm")</f>
        <v>Mar</v>
      </c>
      <c r="I1549" s="3">
        <f>IF(MONTH(Calendar[[#This Row],[Date]])&gt;=7,YEAR(Calendar[[#This Row],[Date]])+1,YEAR(Calendar[[#This Row],[Date]]))</f>
        <v>2018</v>
      </c>
      <c r="J1549" s="3">
        <f>ROUNDUP(Calendar[[#This Row],[Month ]]/3,0)</f>
        <v>1</v>
      </c>
      <c r="K1549" s="3">
        <f>IF(Calendar[[#This Row],[Year]]=Calendar[[#This Row],[FY]],Calendar[[#This Row],[Qrt (CY)]],Calendar[[#This Row],[Qrt (CY)]]-2)</f>
        <v>1</v>
      </c>
      <c r="L1549" s="3">
        <f>WEEKDAY(Calendar[[#This Row],[Date]],2)</f>
        <v>2</v>
      </c>
    </row>
    <row r="1550" spans="2:12" x14ac:dyDescent="0.35">
      <c r="B1550" s="2">
        <v>43187</v>
      </c>
      <c r="C1550" s="3">
        <f>DAY(Calendar[[#This Row],[Date]])</f>
        <v>28</v>
      </c>
      <c r="D1550" s="3">
        <f>MONTH(Calendar[[#This Row],[Date]])</f>
        <v>3</v>
      </c>
      <c r="E1550" s="3">
        <f>YEAR(Calendar[[#This Row],[Date]])</f>
        <v>2018</v>
      </c>
      <c r="F1550" s="3" t="str">
        <f>TEXT(Calendar[[#This Row],[Date]],"dddd")</f>
        <v>Wednesday</v>
      </c>
      <c r="G1550" s="3" t="str">
        <f>TEXT(Calendar[[#This Row],[Date]],"mmmm")</f>
        <v>March</v>
      </c>
      <c r="H1550" s="3" t="str">
        <f>TEXT(Calendar[[#This Row],[Date]],"mmm")</f>
        <v>Mar</v>
      </c>
      <c r="I1550" s="3">
        <f>IF(MONTH(Calendar[[#This Row],[Date]])&gt;=7,YEAR(Calendar[[#This Row],[Date]])+1,YEAR(Calendar[[#This Row],[Date]]))</f>
        <v>2018</v>
      </c>
      <c r="J1550" s="3">
        <f>ROUNDUP(Calendar[[#This Row],[Month ]]/3,0)</f>
        <v>1</v>
      </c>
      <c r="K1550" s="3">
        <f>IF(Calendar[[#This Row],[Year]]=Calendar[[#This Row],[FY]],Calendar[[#This Row],[Qrt (CY)]],Calendar[[#This Row],[Qrt (CY)]]-2)</f>
        <v>1</v>
      </c>
      <c r="L1550" s="3">
        <f>WEEKDAY(Calendar[[#This Row],[Date]],2)</f>
        <v>3</v>
      </c>
    </row>
    <row r="1551" spans="2:12" x14ac:dyDescent="0.35">
      <c r="B1551" s="2">
        <v>43188</v>
      </c>
      <c r="C1551" s="3">
        <f>DAY(Calendar[[#This Row],[Date]])</f>
        <v>29</v>
      </c>
      <c r="D1551" s="3">
        <f>MONTH(Calendar[[#This Row],[Date]])</f>
        <v>3</v>
      </c>
      <c r="E1551" s="3">
        <f>YEAR(Calendar[[#This Row],[Date]])</f>
        <v>2018</v>
      </c>
      <c r="F1551" s="3" t="str">
        <f>TEXT(Calendar[[#This Row],[Date]],"dddd")</f>
        <v>Thursday</v>
      </c>
      <c r="G1551" s="3" t="str">
        <f>TEXT(Calendar[[#This Row],[Date]],"mmmm")</f>
        <v>March</v>
      </c>
      <c r="H1551" s="3" t="str">
        <f>TEXT(Calendar[[#This Row],[Date]],"mmm")</f>
        <v>Mar</v>
      </c>
      <c r="I1551" s="3">
        <f>IF(MONTH(Calendar[[#This Row],[Date]])&gt;=7,YEAR(Calendar[[#This Row],[Date]])+1,YEAR(Calendar[[#This Row],[Date]]))</f>
        <v>2018</v>
      </c>
      <c r="J1551" s="3">
        <f>ROUNDUP(Calendar[[#This Row],[Month ]]/3,0)</f>
        <v>1</v>
      </c>
      <c r="K1551" s="3">
        <f>IF(Calendar[[#This Row],[Year]]=Calendar[[#This Row],[FY]],Calendar[[#This Row],[Qrt (CY)]],Calendar[[#This Row],[Qrt (CY)]]-2)</f>
        <v>1</v>
      </c>
      <c r="L1551" s="3">
        <f>WEEKDAY(Calendar[[#This Row],[Date]],2)</f>
        <v>4</v>
      </c>
    </row>
    <row r="1552" spans="2:12" x14ac:dyDescent="0.35">
      <c r="B1552" s="2">
        <v>43189</v>
      </c>
      <c r="C1552" s="3">
        <f>DAY(Calendar[[#This Row],[Date]])</f>
        <v>30</v>
      </c>
      <c r="D1552" s="3">
        <f>MONTH(Calendar[[#This Row],[Date]])</f>
        <v>3</v>
      </c>
      <c r="E1552" s="3">
        <f>YEAR(Calendar[[#This Row],[Date]])</f>
        <v>2018</v>
      </c>
      <c r="F1552" s="3" t="str">
        <f>TEXT(Calendar[[#This Row],[Date]],"dddd")</f>
        <v>Friday</v>
      </c>
      <c r="G1552" s="3" t="str">
        <f>TEXT(Calendar[[#This Row],[Date]],"mmmm")</f>
        <v>March</v>
      </c>
      <c r="H1552" s="3" t="str">
        <f>TEXT(Calendar[[#This Row],[Date]],"mmm")</f>
        <v>Mar</v>
      </c>
      <c r="I1552" s="3">
        <f>IF(MONTH(Calendar[[#This Row],[Date]])&gt;=7,YEAR(Calendar[[#This Row],[Date]])+1,YEAR(Calendar[[#This Row],[Date]]))</f>
        <v>2018</v>
      </c>
      <c r="J1552" s="3">
        <f>ROUNDUP(Calendar[[#This Row],[Month ]]/3,0)</f>
        <v>1</v>
      </c>
      <c r="K1552" s="3">
        <f>IF(Calendar[[#This Row],[Year]]=Calendar[[#This Row],[FY]],Calendar[[#This Row],[Qrt (CY)]],Calendar[[#This Row],[Qrt (CY)]]-2)</f>
        <v>1</v>
      </c>
      <c r="L1552" s="3">
        <f>WEEKDAY(Calendar[[#This Row],[Date]],2)</f>
        <v>5</v>
      </c>
    </row>
    <row r="1553" spans="2:12" x14ac:dyDescent="0.35">
      <c r="B1553" s="2">
        <v>43190</v>
      </c>
      <c r="C1553" s="3">
        <f>DAY(Calendar[[#This Row],[Date]])</f>
        <v>31</v>
      </c>
      <c r="D1553" s="3">
        <f>MONTH(Calendar[[#This Row],[Date]])</f>
        <v>3</v>
      </c>
      <c r="E1553" s="3">
        <f>YEAR(Calendar[[#This Row],[Date]])</f>
        <v>2018</v>
      </c>
      <c r="F1553" s="3" t="str">
        <f>TEXT(Calendar[[#This Row],[Date]],"dddd")</f>
        <v>Saturday</v>
      </c>
      <c r="G1553" s="3" t="str">
        <f>TEXT(Calendar[[#This Row],[Date]],"mmmm")</f>
        <v>March</v>
      </c>
      <c r="H1553" s="3" t="str">
        <f>TEXT(Calendar[[#This Row],[Date]],"mmm")</f>
        <v>Mar</v>
      </c>
      <c r="I1553" s="3">
        <f>IF(MONTH(Calendar[[#This Row],[Date]])&gt;=7,YEAR(Calendar[[#This Row],[Date]])+1,YEAR(Calendar[[#This Row],[Date]]))</f>
        <v>2018</v>
      </c>
      <c r="J1553" s="3">
        <f>ROUNDUP(Calendar[[#This Row],[Month ]]/3,0)</f>
        <v>1</v>
      </c>
      <c r="K1553" s="3">
        <f>IF(Calendar[[#This Row],[Year]]=Calendar[[#This Row],[FY]],Calendar[[#This Row],[Qrt (CY)]],Calendar[[#This Row],[Qrt (CY)]]-2)</f>
        <v>1</v>
      </c>
      <c r="L1553" s="3">
        <f>WEEKDAY(Calendar[[#This Row],[Date]],2)</f>
        <v>6</v>
      </c>
    </row>
    <row r="1554" spans="2:12" x14ac:dyDescent="0.35">
      <c r="B1554" s="2">
        <v>43191</v>
      </c>
      <c r="C1554" s="3">
        <f>DAY(Calendar[[#This Row],[Date]])</f>
        <v>1</v>
      </c>
      <c r="D1554" s="3">
        <f>MONTH(Calendar[[#This Row],[Date]])</f>
        <v>4</v>
      </c>
      <c r="E1554" s="3">
        <f>YEAR(Calendar[[#This Row],[Date]])</f>
        <v>2018</v>
      </c>
      <c r="F1554" s="3" t="str">
        <f>TEXT(Calendar[[#This Row],[Date]],"dddd")</f>
        <v>Sunday</v>
      </c>
      <c r="G1554" s="3" t="str">
        <f>TEXT(Calendar[[#This Row],[Date]],"mmmm")</f>
        <v>April</v>
      </c>
      <c r="H1554" s="3" t="str">
        <f>TEXT(Calendar[[#This Row],[Date]],"mmm")</f>
        <v>Apr</v>
      </c>
      <c r="I1554" s="3">
        <f>IF(MONTH(Calendar[[#This Row],[Date]])&gt;=7,YEAR(Calendar[[#This Row],[Date]])+1,YEAR(Calendar[[#This Row],[Date]]))</f>
        <v>2018</v>
      </c>
      <c r="J1554" s="3">
        <f>ROUNDUP(Calendar[[#This Row],[Month ]]/3,0)</f>
        <v>2</v>
      </c>
      <c r="K1554" s="3">
        <f>IF(Calendar[[#This Row],[Year]]=Calendar[[#This Row],[FY]],Calendar[[#This Row],[Qrt (CY)]],Calendar[[#This Row],[Qrt (CY)]]-2)</f>
        <v>2</v>
      </c>
      <c r="L1554" s="3">
        <f>WEEKDAY(Calendar[[#This Row],[Date]],2)</f>
        <v>7</v>
      </c>
    </row>
    <row r="1555" spans="2:12" x14ac:dyDescent="0.35">
      <c r="B1555" s="2">
        <v>43192</v>
      </c>
      <c r="C1555" s="3">
        <f>DAY(Calendar[[#This Row],[Date]])</f>
        <v>2</v>
      </c>
      <c r="D1555" s="3">
        <f>MONTH(Calendar[[#This Row],[Date]])</f>
        <v>4</v>
      </c>
      <c r="E1555" s="3">
        <f>YEAR(Calendar[[#This Row],[Date]])</f>
        <v>2018</v>
      </c>
      <c r="F1555" s="3" t="str">
        <f>TEXT(Calendar[[#This Row],[Date]],"dddd")</f>
        <v>Monday</v>
      </c>
      <c r="G1555" s="3" t="str">
        <f>TEXT(Calendar[[#This Row],[Date]],"mmmm")</f>
        <v>April</v>
      </c>
      <c r="H1555" s="3" t="str">
        <f>TEXT(Calendar[[#This Row],[Date]],"mmm")</f>
        <v>Apr</v>
      </c>
      <c r="I1555" s="3">
        <f>IF(MONTH(Calendar[[#This Row],[Date]])&gt;=7,YEAR(Calendar[[#This Row],[Date]])+1,YEAR(Calendar[[#This Row],[Date]]))</f>
        <v>2018</v>
      </c>
      <c r="J1555" s="3">
        <f>ROUNDUP(Calendar[[#This Row],[Month ]]/3,0)</f>
        <v>2</v>
      </c>
      <c r="K1555" s="3">
        <f>IF(Calendar[[#This Row],[Year]]=Calendar[[#This Row],[FY]],Calendar[[#This Row],[Qrt (CY)]],Calendar[[#This Row],[Qrt (CY)]]-2)</f>
        <v>2</v>
      </c>
      <c r="L1555" s="3">
        <f>WEEKDAY(Calendar[[#This Row],[Date]],2)</f>
        <v>1</v>
      </c>
    </row>
    <row r="1556" spans="2:12" x14ac:dyDescent="0.35">
      <c r="B1556" s="2">
        <v>43193</v>
      </c>
      <c r="C1556" s="3">
        <f>DAY(Calendar[[#This Row],[Date]])</f>
        <v>3</v>
      </c>
      <c r="D1556" s="3">
        <f>MONTH(Calendar[[#This Row],[Date]])</f>
        <v>4</v>
      </c>
      <c r="E1556" s="3">
        <f>YEAR(Calendar[[#This Row],[Date]])</f>
        <v>2018</v>
      </c>
      <c r="F1556" s="3" t="str">
        <f>TEXT(Calendar[[#This Row],[Date]],"dddd")</f>
        <v>Tuesday</v>
      </c>
      <c r="G1556" s="3" t="str">
        <f>TEXT(Calendar[[#This Row],[Date]],"mmmm")</f>
        <v>April</v>
      </c>
      <c r="H1556" s="3" t="str">
        <f>TEXT(Calendar[[#This Row],[Date]],"mmm")</f>
        <v>Apr</v>
      </c>
      <c r="I1556" s="3">
        <f>IF(MONTH(Calendar[[#This Row],[Date]])&gt;=7,YEAR(Calendar[[#This Row],[Date]])+1,YEAR(Calendar[[#This Row],[Date]]))</f>
        <v>2018</v>
      </c>
      <c r="J1556" s="3">
        <f>ROUNDUP(Calendar[[#This Row],[Month ]]/3,0)</f>
        <v>2</v>
      </c>
      <c r="K1556" s="3">
        <f>IF(Calendar[[#This Row],[Year]]=Calendar[[#This Row],[FY]],Calendar[[#This Row],[Qrt (CY)]],Calendar[[#This Row],[Qrt (CY)]]-2)</f>
        <v>2</v>
      </c>
      <c r="L1556" s="3">
        <f>WEEKDAY(Calendar[[#This Row],[Date]],2)</f>
        <v>2</v>
      </c>
    </row>
    <row r="1557" spans="2:12" x14ac:dyDescent="0.35">
      <c r="B1557" s="2">
        <v>43194</v>
      </c>
      <c r="C1557" s="3">
        <f>DAY(Calendar[[#This Row],[Date]])</f>
        <v>4</v>
      </c>
      <c r="D1557" s="3">
        <f>MONTH(Calendar[[#This Row],[Date]])</f>
        <v>4</v>
      </c>
      <c r="E1557" s="3">
        <f>YEAR(Calendar[[#This Row],[Date]])</f>
        <v>2018</v>
      </c>
      <c r="F1557" s="3" t="str">
        <f>TEXT(Calendar[[#This Row],[Date]],"dddd")</f>
        <v>Wednesday</v>
      </c>
      <c r="G1557" s="3" t="str">
        <f>TEXT(Calendar[[#This Row],[Date]],"mmmm")</f>
        <v>April</v>
      </c>
      <c r="H1557" s="3" t="str">
        <f>TEXT(Calendar[[#This Row],[Date]],"mmm")</f>
        <v>Apr</v>
      </c>
      <c r="I1557" s="3">
        <f>IF(MONTH(Calendar[[#This Row],[Date]])&gt;=7,YEAR(Calendar[[#This Row],[Date]])+1,YEAR(Calendar[[#This Row],[Date]]))</f>
        <v>2018</v>
      </c>
      <c r="J1557" s="3">
        <f>ROUNDUP(Calendar[[#This Row],[Month ]]/3,0)</f>
        <v>2</v>
      </c>
      <c r="K1557" s="3">
        <f>IF(Calendar[[#This Row],[Year]]=Calendar[[#This Row],[FY]],Calendar[[#This Row],[Qrt (CY)]],Calendar[[#This Row],[Qrt (CY)]]-2)</f>
        <v>2</v>
      </c>
      <c r="L1557" s="3">
        <f>WEEKDAY(Calendar[[#This Row],[Date]],2)</f>
        <v>3</v>
      </c>
    </row>
    <row r="1558" spans="2:12" x14ac:dyDescent="0.35">
      <c r="B1558" s="2">
        <v>43195</v>
      </c>
      <c r="C1558" s="3">
        <f>DAY(Calendar[[#This Row],[Date]])</f>
        <v>5</v>
      </c>
      <c r="D1558" s="3">
        <f>MONTH(Calendar[[#This Row],[Date]])</f>
        <v>4</v>
      </c>
      <c r="E1558" s="3">
        <f>YEAR(Calendar[[#This Row],[Date]])</f>
        <v>2018</v>
      </c>
      <c r="F1558" s="3" t="str">
        <f>TEXT(Calendar[[#This Row],[Date]],"dddd")</f>
        <v>Thursday</v>
      </c>
      <c r="G1558" s="3" t="str">
        <f>TEXT(Calendar[[#This Row],[Date]],"mmmm")</f>
        <v>April</v>
      </c>
      <c r="H1558" s="3" t="str">
        <f>TEXT(Calendar[[#This Row],[Date]],"mmm")</f>
        <v>Apr</v>
      </c>
      <c r="I1558" s="3">
        <f>IF(MONTH(Calendar[[#This Row],[Date]])&gt;=7,YEAR(Calendar[[#This Row],[Date]])+1,YEAR(Calendar[[#This Row],[Date]]))</f>
        <v>2018</v>
      </c>
      <c r="J1558" s="3">
        <f>ROUNDUP(Calendar[[#This Row],[Month ]]/3,0)</f>
        <v>2</v>
      </c>
      <c r="K1558" s="3">
        <f>IF(Calendar[[#This Row],[Year]]=Calendar[[#This Row],[FY]],Calendar[[#This Row],[Qrt (CY)]],Calendar[[#This Row],[Qrt (CY)]]-2)</f>
        <v>2</v>
      </c>
      <c r="L1558" s="3">
        <f>WEEKDAY(Calendar[[#This Row],[Date]],2)</f>
        <v>4</v>
      </c>
    </row>
    <row r="1559" spans="2:12" x14ac:dyDescent="0.35">
      <c r="B1559" s="2">
        <v>43196</v>
      </c>
      <c r="C1559" s="3">
        <f>DAY(Calendar[[#This Row],[Date]])</f>
        <v>6</v>
      </c>
      <c r="D1559" s="3">
        <f>MONTH(Calendar[[#This Row],[Date]])</f>
        <v>4</v>
      </c>
      <c r="E1559" s="3">
        <f>YEAR(Calendar[[#This Row],[Date]])</f>
        <v>2018</v>
      </c>
      <c r="F1559" s="3" t="str">
        <f>TEXT(Calendar[[#This Row],[Date]],"dddd")</f>
        <v>Friday</v>
      </c>
      <c r="G1559" s="3" t="str">
        <f>TEXT(Calendar[[#This Row],[Date]],"mmmm")</f>
        <v>April</v>
      </c>
      <c r="H1559" s="3" t="str">
        <f>TEXT(Calendar[[#This Row],[Date]],"mmm")</f>
        <v>Apr</v>
      </c>
      <c r="I1559" s="3">
        <f>IF(MONTH(Calendar[[#This Row],[Date]])&gt;=7,YEAR(Calendar[[#This Row],[Date]])+1,YEAR(Calendar[[#This Row],[Date]]))</f>
        <v>2018</v>
      </c>
      <c r="J1559" s="3">
        <f>ROUNDUP(Calendar[[#This Row],[Month ]]/3,0)</f>
        <v>2</v>
      </c>
      <c r="K1559" s="3">
        <f>IF(Calendar[[#This Row],[Year]]=Calendar[[#This Row],[FY]],Calendar[[#This Row],[Qrt (CY)]],Calendar[[#This Row],[Qrt (CY)]]-2)</f>
        <v>2</v>
      </c>
      <c r="L1559" s="3">
        <f>WEEKDAY(Calendar[[#This Row],[Date]],2)</f>
        <v>5</v>
      </c>
    </row>
    <row r="1560" spans="2:12" x14ac:dyDescent="0.35">
      <c r="B1560" s="2">
        <v>43197</v>
      </c>
      <c r="C1560" s="3">
        <f>DAY(Calendar[[#This Row],[Date]])</f>
        <v>7</v>
      </c>
      <c r="D1560" s="3">
        <f>MONTH(Calendar[[#This Row],[Date]])</f>
        <v>4</v>
      </c>
      <c r="E1560" s="3">
        <f>YEAR(Calendar[[#This Row],[Date]])</f>
        <v>2018</v>
      </c>
      <c r="F1560" s="3" t="str">
        <f>TEXT(Calendar[[#This Row],[Date]],"dddd")</f>
        <v>Saturday</v>
      </c>
      <c r="G1560" s="3" t="str">
        <f>TEXT(Calendar[[#This Row],[Date]],"mmmm")</f>
        <v>April</v>
      </c>
      <c r="H1560" s="3" t="str">
        <f>TEXT(Calendar[[#This Row],[Date]],"mmm")</f>
        <v>Apr</v>
      </c>
      <c r="I1560" s="3">
        <f>IF(MONTH(Calendar[[#This Row],[Date]])&gt;=7,YEAR(Calendar[[#This Row],[Date]])+1,YEAR(Calendar[[#This Row],[Date]]))</f>
        <v>2018</v>
      </c>
      <c r="J1560" s="3">
        <f>ROUNDUP(Calendar[[#This Row],[Month ]]/3,0)</f>
        <v>2</v>
      </c>
      <c r="K1560" s="3">
        <f>IF(Calendar[[#This Row],[Year]]=Calendar[[#This Row],[FY]],Calendar[[#This Row],[Qrt (CY)]],Calendar[[#This Row],[Qrt (CY)]]-2)</f>
        <v>2</v>
      </c>
      <c r="L1560" s="3">
        <f>WEEKDAY(Calendar[[#This Row],[Date]],2)</f>
        <v>6</v>
      </c>
    </row>
    <row r="1561" spans="2:12" x14ac:dyDescent="0.35">
      <c r="B1561" s="2">
        <v>43198</v>
      </c>
      <c r="C1561" s="3">
        <f>DAY(Calendar[[#This Row],[Date]])</f>
        <v>8</v>
      </c>
      <c r="D1561" s="3">
        <f>MONTH(Calendar[[#This Row],[Date]])</f>
        <v>4</v>
      </c>
      <c r="E1561" s="3">
        <f>YEAR(Calendar[[#This Row],[Date]])</f>
        <v>2018</v>
      </c>
      <c r="F1561" s="3" t="str">
        <f>TEXT(Calendar[[#This Row],[Date]],"dddd")</f>
        <v>Sunday</v>
      </c>
      <c r="G1561" s="3" t="str">
        <f>TEXT(Calendar[[#This Row],[Date]],"mmmm")</f>
        <v>April</v>
      </c>
      <c r="H1561" s="3" t="str">
        <f>TEXT(Calendar[[#This Row],[Date]],"mmm")</f>
        <v>Apr</v>
      </c>
      <c r="I1561" s="3">
        <f>IF(MONTH(Calendar[[#This Row],[Date]])&gt;=7,YEAR(Calendar[[#This Row],[Date]])+1,YEAR(Calendar[[#This Row],[Date]]))</f>
        <v>2018</v>
      </c>
      <c r="J1561" s="3">
        <f>ROUNDUP(Calendar[[#This Row],[Month ]]/3,0)</f>
        <v>2</v>
      </c>
      <c r="K1561" s="3">
        <f>IF(Calendar[[#This Row],[Year]]=Calendar[[#This Row],[FY]],Calendar[[#This Row],[Qrt (CY)]],Calendar[[#This Row],[Qrt (CY)]]-2)</f>
        <v>2</v>
      </c>
      <c r="L1561" s="3">
        <f>WEEKDAY(Calendar[[#This Row],[Date]],2)</f>
        <v>7</v>
      </c>
    </row>
    <row r="1562" spans="2:12" x14ac:dyDescent="0.35">
      <c r="B1562" s="2">
        <v>43199</v>
      </c>
      <c r="C1562" s="3">
        <f>DAY(Calendar[[#This Row],[Date]])</f>
        <v>9</v>
      </c>
      <c r="D1562" s="3">
        <f>MONTH(Calendar[[#This Row],[Date]])</f>
        <v>4</v>
      </c>
      <c r="E1562" s="3">
        <f>YEAR(Calendar[[#This Row],[Date]])</f>
        <v>2018</v>
      </c>
      <c r="F1562" s="3" t="str">
        <f>TEXT(Calendar[[#This Row],[Date]],"dddd")</f>
        <v>Monday</v>
      </c>
      <c r="G1562" s="3" t="str">
        <f>TEXT(Calendar[[#This Row],[Date]],"mmmm")</f>
        <v>April</v>
      </c>
      <c r="H1562" s="3" t="str">
        <f>TEXT(Calendar[[#This Row],[Date]],"mmm")</f>
        <v>Apr</v>
      </c>
      <c r="I1562" s="3">
        <f>IF(MONTH(Calendar[[#This Row],[Date]])&gt;=7,YEAR(Calendar[[#This Row],[Date]])+1,YEAR(Calendar[[#This Row],[Date]]))</f>
        <v>2018</v>
      </c>
      <c r="J1562" s="3">
        <f>ROUNDUP(Calendar[[#This Row],[Month ]]/3,0)</f>
        <v>2</v>
      </c>
      <c r="K1562" s="3">
        <f>IF(Calendar[[#This Row],[Year]]=Calendar[[#This Row],[FY]],Calendar[[#This Row],[Qrt (CY)]],Calendar[[#This Row],[Qrt (CY)]]-2)</f>
        <v>2</v>
      </c>
      <c r="L1562" s="3">
        <f>WEEKDAY(Calendar[[#This Row],[Date]],2)</f>
        <v>1</v>
      </c>
    </row>
    <row r="1563" spans="2:12" x14ac:dyDescent="0.35">
      <c r="B1563" s="2">
        <v>43200</v>
      </c>
      <c r="C1563" s="3">
        <f>DAY(Calendar[[#This Row],[Date]])</f>
        <v>10</v>
      </c>
      <c r="D1563" s="3">
        <f>MONTH(Calendar[[#This Row],[Date]])</f>
        <v>4</v>
      </c>
      <c r="E1563" s="3">
        <f>YEAR(Calendar[[#This Row],[Date]])</f>
        <v>2018</v>
      </c>
      <c r="F1563" s="3" t="str">
        <f>TEXT(Calendar[[#This Row],[Date]],"dddd")</f>
        <v>Tuesday</v>
      </c>
      <c r="G1563" s="3" t="str">
        <f>TEXT(Calendar[[#This Row],[Date]],"mmmm")</f>
        <v>April</v>
      </c>
      <c r="H1563" s="3" t="str">
        <f>TEXT(Calendar[[#This Row],[Date]],"mmm")</f>
        <v>Apr</v>
      </c>
      <c r="I1563" s="3">
        <f>IF(MONTH(Calendar[[#This Row],[Date]])&gt;=7,YEAR(Calendar[[#This Row],[Date]])+1,YEAR(Calendar[[#This Row],[Date]]))</f>
        <v>2018</v>
      </c>
      <c r="J1563" s="3">
        <f>ROUNDUP(Calendar[[#This Row],[Month ]]/3,0)</f>
        <v>2</v>
      </c>
      <c r="K1563" s="3">
        <f>IF(Calendar[[#This Row],[Year]]=Calendar[[#This Row],[FY]],Calendar[[#This Row],[Qrt (CY)]],Calendar[[#This Row],[Qrt (CY)]]-2)</f>
        <v>2</v>
      </c>
      <c r="L1563" s="3">
        <f>WEEKDAY(Calendar[[#This Row],[Date]],2)</f>
        <v>2</v>
      </c>
    </row>
    <row r="1564" spans="2:12" x14ac:dyDescent="0.35">
      <c r="B1564" s="2">
        <v>43201</v>
      </c>
      <c r="C1564" s="3">
        <f>DAY(Calendar[[#This Row],[Date]])</f>
        <v>11</v>
      </c>
      <c r="D1564" s="3">
        <f>MONTH(Calendar[[#This Row],[Date]])</f>
        <v>4</v>
      </c>
      <c r="E1564" s="3">
        <f>YEAR(Calendar[[#This Row],[Date]])</f>
        <v>2018</v>
      </c>
      <c r="F1564" s="3" t="str">
        <f>TEXT(Calendar[[#This Row],[Date]],"dddd")</f>
        <v>Wednesday</v>
      </c>
      <c r="G1564" s="3" t="str">
        <f>TEXT(Calendar[[#This Row],[Date]],"mmmm")</f>
        <v>April</v>
      </c>
      <c r="H1564" s="3" t="str">
        <f>TEXT(Calendar[[#This Row],[Date]],"mmm")</f>
        <v>Apr</v>
      </c>
      <c r="I1564" s="3">
        <f>IF(MONTH(Calendar[[#This Row],[Date]])&gt;=7,YEAR(Calendar[[#This Row],[Date]])+1,YEAR(Calendar[[#This Row],[Date]]))</f>
        <v>2018</v>
      </c>
      <c r="J1564" s="3">
        <f>ROUNDUP(Calendar[[#This Row],[Month ]]/3,0)</f>
        <v>2</v>
      </c>
      <c r="K1564" s="3">
        <f>IF(Calendar[[#This Row],[Year]]=Calendar[[#This Row],[FY]],Calendar[[#This Row],[Qrt (CY)]],Calendar[[#This Row],[Qrt (CY)]]-2)</f>
        <v>2</v>
      </c>
      <c r="L1564" s="3">
        <f>WEEKDAY(Calendar[[#This Row],[Date]],2)</f>
        <v>3</v>
      </c>
    </row>
    <row r="1565" spans="2:12" x14ac:dyDescent="0.35">
      <c r="B1565" s="2">
        <v>43202</v>
      </c>
      <c r="C1565" s="3">
        <f>DAY(Calendar[[#This Row],[Date]])</f>
        <v>12</v>
      </c>
      <c r="D1565" s="3">
        <f>MONTH(Calendar[[#This Row],[Date]])</f>
        <v>4</v>
      </c>
      <c r="E1565" s="3">
        <f>YEAR(Calendar[[#This Row],[Date]])</f>
        <v>2018</v>
      </c>
      <c r="F1565" s="3" t="str">
        <f>TEXT(Calendar[[#This Row],[Date]],"dddd")</f>
        <v>Thursday</v>
      </c>
      <c r="G1565" s="3" t="str">
        <f>TEXT(Calendar[[#This Row],[Date]],"mmmm")</f>
        <v>April</v>
      </c>
      <c r="H1565" s="3" t="str">
        <f>TEXT(Calendar[[#This Row],[Date]],"mmm")</f>
        <v>Apr</v>
      </c>
      <c r="I1565" s="3">
        <f>IF(MONTH(Calendar[[#This Row],[Date]])&gt;=7,YEAR(Calendar[[#This Row],[Date]])+1,YEAR(Calendar[[#This Row],[Date]]))</f>
        <v>2018</v>
      </c>
      <c r="J1565" s="3">
        <f>ROUNDUP(Calendar[[#This Row],[Month ]]/3,0)</f>
        <v>2</v>
      </c>
      <c r="K1565" s="3">
        <f>IF(Calendar[[#This Row],[Year]]=Calendar[[#This Row],[FY]],Calendar[[#This Row],[Qrt (CY)]],Calendar[[#This Row],[Qrt (CY)]]-2)</f>
        <v>2</v>
      </c>
      <c r="L1565" s="3">
        <f>WEEKDAY(Calendar[[#This Row],[Date]],2)</f>
        <v>4</v>
      </c>
    </row>
    <row r="1566" spans="2:12" x14ac:dyDescent="0.35">
      <c r="B1566" s="2">
        <v>43203</v>
      </c>
      <c r="C1566" s="3">
        <f>DAY(Calendar[[#This Row],[Date]])</f>
        <v>13</v>
      </c>
      <c r="D1566" s="3">
        <f>MONTH(Calendar[[#This Row],[Date]])</f>
        <v>4</v>
      </c>
      <c r="E1566" s="3">
        <f>YEAR(Calendar[[#This Row],[Date]])</f>
        <v>2018</v>
      </c>
      <c r="F1566" s="3" t="str">
        <f>TEXT(Calendar[[#This Row],[Date]],"dddd")</f>
        <v>Friday</v>
      </c>
      <c r="G1566" s="3" t="str">
        <f>TEXT(Calendar[[#This Row],[Date]],"mmmm")</f>
        <v>April</v>
      </c>
      <c r="H1566" s="3" t="str">
        <f>TEXT(Calendar[[#This Row],[Date]],"mmm")</f>
        <v>Apr</v>
      </c>
      <c r="I1566" s="3">
        <f>IF(MONTH(Calendar[[#This Row],[Date]])&gt;=7,YEAR(Calendar[[#This Row],[Date]])+1,YEAR(Calendar[[#This Row],[Date]]))</f>
        <v>2018</v>
      </c>
      <c r="J1566" s="3">
        <f>ROUNDUP(Calendar[[#This Row],[Month ]]/3,0)</f>
        <v>2</v>
      </c>
      <c r="K1566" s="3">
        <f>IF(Calendar[[#This Row],[Year]]=Calendar[[#This Row],[FY]],Calendar[[#This Row],[Qrt (CY)]],Calendar[[#This Row],[Qrt (CY)]]-2)</f>
        <v>2</v>
      </c>
      <c r="L1566" s="3">
        <f>WEEKDAY(Calendar[[#This Row],[Date]],2)</f>
        <v>5</v>
      </c>
    </row>
    <row r="1567" spans="2:12" x14ac:dyDescent="0.35">
      <c r="B1567" s="2">
        <v>43204</v>
      </c>
      <c r="C1567" s="3">
        <f>DAY(Calendar[[#This Row],[Date]])</f>
        <v>14</v>
      </c>
      <c r="D1567" s="3">
        <f>MONTH(Calendar[[#This Row],[Date]])</f>
        <v>4</v>
      </c>
      <c r="E1567" s="3">
        <f>YEAR(Calendar[[#This Row],[Date]])</f>
        <v>2018</v>
      </c>
      <c r="F1567" s="3" t="str">
        <f>TEXT(Calendar[[#This Row],[Date]],"dddd")</f>
        <v>Saturday</v>
      </c>
      <c r="G1567" s="3" t="str">
        <f>TEXT(Calendar[[#This Row],[Date]],"mmmm")</f>
        <v>April</v>
      </c>
      <c r="H1567" s="3" t="str">
        <f>TEXT(Calendar[[#This Row],[Date]],"mmm")</f>
        <v>Apr</v>
      </c>
      <c r="I1567" s="3">
        <f>IF(MONTH(Calendar[[#This Row],[Date]])&gt;=7,YEAR(Calendar[[#This Row],[Date]])+1,YEAR(Calendar[[#This Row],[Date]]))</f>
        <v>2018</v>
      </c>
      <c r="J1567" s="3">
        <f>ROUNDUP(Calendar[[#This Row],[Month ]]/3,0)</f>
        <v>2</v>
      </c>
      <c r="K1567" s="3">
        <f>IF(Calendar[[#This Row],[Year]]=Calendar[[#This Row],[FY]],Calendar[[#This Row],[Qrt (CY)]],Calendar[[#This Row],[Qrt (CY)]]-2)</f>
        <v>2</v>
      </c>
      <c r="L1567" s="3">
        <f>WEEKDAY(Calendar[[#This Row],[Date]],2)</f>
        <v>6</v>
      </c>
    </row>
    <row r="1568" spans="2:12" x14ac:dyDescent="0.35">
      <c r="B1568" s="2">
        <v>43205</v>
      </c>
      <c r="C1568" s="3">
        <f>DAY(Calendar[[#This Row],[Date]])</f>
        <v>15</v>
      </c>
      <c r="D1568" s="3">
        <f>MONTH(Calendar[[#This Row],[Date]])</f>
        <v>4</v>
      </c>
      <c r="E1568" s="3">
        <f>YEAR(Calendar[[#This Row],[Date]])</f>
        <v>2018</v>
      </c>
      <c r="F1568" s="3" t="str">
        <f>TEXT(Calendar[[#This Row],[Date]],"dddd")</f>
        <v>Sunday</v>
      </c>
      <c r="G1568" s="3" t="str">
        <f>TEXT(Calendar[[#This Row],[Date]],"mmmm")</f>
        <v>April</v>
      </c>
      <c r="H1568" s="3" t="str">
        <f>TEXT(Calendar[[#This Row],[Date]],"mmm")</f>
        <v>Apr</v>
      </c>
      <c r="I1568" s="3">
        <f>IF(MONTH(Calendar[[#This Row],[Date]])&gt;=7,YEAR(Calendar[[#This Row],[Date]])+1,YEAR(Calendar[[#This Row],[Date]]))</f>
        <v>2018</v>
      </c>
      <c r="J1568" s="3">
        <f>ROUNDUP(Calendar[[#This Row],[Month ]]/3,0)</f>
        <v>2</v>
      </c>
      <c r="K1568" s="3">
        <f>IF(Calendar[[#This Row],[Year]]=Calendar[[#This Row],[FY]],Calendar[[#This Row],[Qrt (CY)]],Calendar[[#This Row],[Qrt (CY)]]-2)</f>
        <v>2</v>
      </c>
      <c r="L1568" s="3">
        <f>WEEKDAY(Calendar[[#This Row],[Date]],2)</f>
        <v>7</v>
      </c>
    </row>
    <row r="1569" spans="2:12" x14ac:dyDescent="0.35">
      <c r="B1569" s="2">
        <v>43206</v>
      </c>
      <c r="C1569" s="3">
        <f>DAY(Calendar[[#This Row],[Date]])</f>
        <v>16</v>
      </c>
      <c r="D1569" s="3">
        <f>MONTH(Calendar[[#This Row],[Date]])</f>
        <v>4</v>
      </c>
      <c r="E1569" s="3">
        <f>YEAR(Calendar[[#This Row],[Date]])</f>
        <v>2018</v>
      </c>
      <c r="F1569" s="3" t="str">
        <f>TEXT(Calendar[[#This Row],[Date]],"dddd")</f>
        <v>Monday</v>
      </c>
      <c r="G1569" s="3" t="str">
        <f>TEXT(Calendar[[#This Row],[Date]],"mmmm")</f>
        <v>April</v>
      </c>
      <c r="H1569" s="3" t="str">
        <f>TEXT(Calendar[[#This Row],[Date]],"mmm")</f>
        <v>Apr</v>
      </c>
      <c r="I1569" s="3">
        <f>IF(MONTH(Calendar[[#This Row],[Date]])&gt;=7,YEAR(Calendar[[#This Row],[Date]])+1,YEAR(Calendar[[#This Row],[Date]]))</f>
        <v>2018</v>
      </c>
      <c r="J1569" s="3">
        <f>ROUNDUP(Calendar[[#This Row],[Month ]]/3,0)</f>
        <v>2</v>
      </c>
      <c r="K1569" s="3">
        <f>IF(Calendar[[#This Row],[Year]]=Calendar[[#This Row],[FY]],Calendar[[#This Row],[Qrt (CY)]],Calendar[[#This Row],[Qrt (CY)]]-2)</f>
        <v>2</v>
      </c>
      <c r="L1569" s="3">
        <f>WEEKDAY(Calendar[[#This Row],[Date]],2)</f>
        <v>1</v>
      </c>
    </row>
    <row r="1570" spans="2:12" x14ac:dyDescent="0.35">
      <c r="B1570" s="2">
        <v>43207</v>
      </c>
      <c r="C1570" s="3">
        <f>DAY(Calendar[[#This Row],[Date]])</f>
        <v>17</v>
      </c>
      <c r="D1570" s="3">
        <f>MONTH(Calendar[[#This Row],[Date]])</f>
        <v>4</v>
      </c>
      <c r="E1570" s="3">
        <f>YEAR(Calendar[[#This Row],[Date]])</f>
        <v>2018</v>
      </c>
      <c r="F1570" s="3" t="str">
        <f>TEXT(Calendar[[#This Row],[Date]],"dddd")</f>
        <v>Tuesday</v>
      </c>
      <c r="G1570" s="3" t="str">
        <f>TEXT(Calendar[[#This Row],[Date]],"mmmm")</f>
        <v>April</v>
      </c>
      <c r="H1570" s="3" t="str">
        <f>TEXT(Calendar[[#This Row],[Date]],"mmm")</f>
        <v>Apr</v>
      </c>
      <c r="I1570" s="3">
        <f>IF(MONTH(Calendar[[#This Row],[Date]])&gt;=7,YEAR(Calendar[[#This Row],[Date]])+1,YEAR(Calendar[[#This Row],[Date]]))</f>
        <v>2018</v>
      </c>
      <c r="J1570" s="3">
        <f>ROUNDUP(Calendar[[#This Row],[Month ]]/3,0)</f>
        <v>2</v>
      </c>
      <c r="K1570" s="3">
        <f>IF(Calendar[[#This Row],[Year]]=Calendar[[#This Row],[FY]],Calendar[[#This Row],[Qrt (CY)]],Calendar[[#This Row],[Qrt (CY)]]-2)</f>
        <v>2</v>
      </c>
      <c r="L1570" s="3">
        <f>WEEKDAY(Calendar[[#This Row],[Date]],2)</f>
        <v>2</v>
      </c>
    </row>
    <row r="1571" spans="2:12" x14ac:dyDescent="0.35">
      <c r="B1571" s="2">
        <v>43208</v>
      </c>
      <c r="C1571" s="3">
        <f>DAY(Calendar[[#This Row],[Date]])</f>
        <v>18</v>
      </c>
      <c r="D1571" s="3">
        <f>MONTH(Calendar[[#This Row],[Date]])</f>
        <v>4</v>
      </c>
      <c r="E1571" s="3">
        <f>YEAR(Calendar[[#This Row],[Date]])</f>
        <v>2018</v>
      </c>
      <c r="F1571" s="3" t="str">
        <f>TEXT(Calendar[[#This Row],[Date]],"dddd")</f>
        <v>Wednesday</v>
      </c>
      <c r="G1571" s="3" t="str">
        <f>TEXT(Calendar[[#This Row],[Date]],"mmmm")</f>
        <v>April</v>
      </c>
      <c r="H1571" s="3" t="str">
        <f>TEXT(Calendar[[#This Row],[Date]],"mmm")</f>
        <v>Apr</v>
      </c>
      <c r="I1571" s="3">
        <f>IF(MONTH(Calendar[[#This Row],[Date]])&gt;=7,YEAR(Calendar[[#This Row],[Date]])+1,YEAR(Calendar[[#This Row],[Date]]))</f>
        <v>2018</v>
      </c>
      <c r="J1571" s="3">
        <f>ROUNDUP(Calendar[[#This Row],[Month ]]/3,0)</f>
        <v>2</v>
      </c>
      <c r="K1571" s="3">
        <f>IF(Calendar[[#This Row],[Year]]=Calendar[[#This Row],[FY]],Calendar[[#This Row],[Qrt (CY)]],Calendar[[#This Row],[Qrt (CY)]]-2)</f>
        <v>2</v>
      </c>
      <c r="L1571" s="3">
        <f>WEEKDAY(Calendar[[#This Row],[Date]],2)</f>
        <v>3</v>
      </c>
    </row>
    <row r="1572" spans="2:12" x14ac:dyDescent="0.35">
      <c r="B1572" s="2">
        <v>43209</v>
      </c>
      <c r="C1572" s="3">
        <f>DAY(Calendar[[#This Row],[Date]])</f>
        <v>19</v>
      </c>
      <c r="D1572" s="3">
        <f>MONTH(Calendar[[#This Row],[Date]])</f>
        <v>4</v>
      </c>
      <c r="E1572" s="3">
        <f>YEAR(Calendar[[#This Row],[Date]])</f>
        <v>2018</v>
      </c>
      <c r="F1572" s="3" t="str">
        <f>TEXT(Calendar[[#This Row],[Date]],"dddd")</f>
        <v>Thursday</v>
      </c>
      <c r="G1572" s="3" t="str">
        <f>TEXT(Calendar[[#This Row],[Date]],"mmmm")</f>
        <v>April</v>
      </c>
      <c r="H1572" s="3" t="str">
        <f>TEXT(Calendar[[#This Row],[Date]],"mmm")</f>
        <v>Apr</v>
      </c>
      <c r="I1572" s="3">
        <f>IF(MONTH(Calendar[[#This Row],[Date]])&gt;=7,YEAR(Calendar[[#This Row],[Date]])+1,YEAR(Calendar[[#This Row],[Date]]))</f>
        <v>2018</v>
      </c>
      <c r="J1572" s="3">
        <f>ROUNDUP(Calendar[[#This Row],[Month ]]/3,0)</f>
        <v>2</v>
      </c>
      <c r="K1572" s="3">
        <f>IF(Calendar[[#This Row],[Year]]=Calendar[[#This Row],[FY]],Calendar[[#This Row],[Qrt (CY)]],Calendar[[#This Row],[Qrt (CY)]]-2)</f>
        <v>2</v>
      </c>
      <c r="L1572" s="3">
        <f>WEEKDAY(Calendar[[#This Row],[Date]],2)</f>
        <v>4</v>
      </c>
    </row>
    <row r="1573" spans="2:12" x14ac:dyDescent="0.35">
      <c r="B1573" s="2">
        <v>43210</v>
      </c>
      <c r="C1573" s="3">
        <f>DAY(Calendar[[#This Row],[Date]])</f>
        <v>20</v>
      </c>
      <c r="D1573" s="3">
        <f>MONTH(Calendar[[#This Row],[Date]])</f>
        <v>4</v>
      </c>
      <c r="E1573" s="3">
        <f>YEAR(Calendar[[#This Row],[Date]])</f>
        <v>2018</v>
      </c>
      <c r="F1573" s="3" t="str">
        <f>TEXT(Calendar[[#This Row],[Date]],"dddd")</f>
        <v>Friday</v>
      </c>
      <c r="G1573" s="3" t="str">
        <f>TEXT(Calendar[[#This Row],[Date]],"mmmm")</f>
        <v>April</v>
      </c>
      <c r="H1573" s="3" t="str">
        <f>TEXT(Calendar[[#This Row],[Date]],"mmm")</f>
        <v>Apr</v>
      </c>
      <c r="I1573" s="3">
        <f>IF(MONTH(Calendar[[#This Row],[Date]])&gt;=7,YEAR(Calendar[[#This Row],[Date]])+1,YEAR(Calendar[[#This Row],[Date]]))</f>
        <v>2018</v>
      </c>
      <c r="J1573" s="3">
        <f>ROUNDUP(Calendar[[#This Row],[Month ]]/3,0)</f>
        <v>2</v>
      </c>
      <c r="K1573" s="3">
        <f>IF(Calendar[[#This Row],[Year]]=Calendar[[#This Row],[FY]],Calendar[[#This Row],[Qrt (CY)]],Calendar[[#This Row],[Qrt (CY)]]-2)</f>
        <v>2</v>
      </c>
      <c r="L1573" s="3">
        <f>WEEKDAY(Calendar[[#This Row],[Date]],2)</f>
        <v>5</v>
      </c>
    </row>
    <row r="1574" spans="2:12" x14ac:dyDescent="0.35">
      <c r="B1574" s="2">
        <v>43211</v>
      </c>
      <c r="C1574" s="3">
        <f>DAY(Calendar[[#This Row],[Date]])</f>
        <v>21</v>
      </c>
      <c r="D1574" s="3">
        <f>MONTH(Calendar[[#This Row],[Date]])</f>
        <v>4</v>
      </c>
      <c r="E1574" s="3">
        <f>YEAR(Calendar[[#This Row],[Date]])</f>
        <v>2018</v>
      </c>
      <c r="F1574" s="3" t="str">
        <f>TEXT(Calendar[[#This Row],[Date]],"dddd")</f>
        <v>Saturday</v>
      </c>
      <c r="G1574" s="3" t="str">
        <f>TEXT(Calendar[[#This Row],[Date]],"mmmm")</f>
        <v>April</v>
      </c>
      <c r="H1574" s="3" t="str">
        <f>TEXT(Calendar[[#This Row],[Date]],"mmm")</f>
        <v>Apr</v>
      </c>
      <c r="I1574" s="3">
        <f>IF(MONTH(Calendar[[#This Row],[Date]])&gt;=7,YEAR(Calendar[[#This Row],[Date]])+1,YEAR(Calendar[[#This Row],[Date]]))</f>
        <v>2018</v>
      </c>
      <c r="J1574" s="3">
        <f>ROUNDUP(Calendar[[#This Row],[Month ]]/3,0)</f>
        <v>2</v>
      </c>
      <c r="K1574" s="3">
        <f>IF(Calendar[[#This Row],[Year]]=Calendar[[#This Row],[FY]],Calendar[[#This Row],[Qrt (CY)]],Calendar[[#This Row],[Qrt (CY)]]-2)</f>
        <v>2</v>
      </c>
      <c r="L1574" s="3">
        <f>WEEKDAY(Calendar[[#This Row],[Date]],2)</f>
        <v>6</v>
      </c>
    </row>
    <row r="1575" spans="2:12" x14ac:dyDescent="0.35">
      <c r="B1575" s="2">
        <v>43212</v>
      </c>
      <c r="C1575" s="3">
        <f>DAY(Calendar[[#This Row],[Date]])</f>
        <v>22</v>
      </c>
      <c r="D1575" s="3">
        <f>MONTH(Calendar[[#This Row],[Date]])</f>
        <v>4</v>
      </c>
      <c r="E1575" s="3">
        <f>YEAR(Calendar[[#This Row],[Date]])</f>
        <v>2018</v>
      </c>
      <c r="F1575" s="3" t="str">
        <f>TEXT(Calendar[[#This Row],[Date]],"dddd")</f>
        <v>Sunday</v>
      </c>
      <c r="G1575" s="3" t="str">
        <f>TEXT(Calendar[[#This Row],[Date]],"mmmm")</f>
        <v>April</v>
      </c>
      <c r="H1575" s="3" t="str">
        <f>TEXT(Calendar[[#This Row],[Date]],"mmm")</f>
        <v>Apr</v>
      </c>
      <c r="I1575" s="3">
        <f>IF(MONTH(Calendar[[#This Row],[Date]])&gt;=7,YEAR(Calendar[[#This Row],[Date]])+1,YEAR(Calendar[[#This Row],[Date]]))</f>
        <v>2018</v>
      </c>
      <c r="J1575" s="3">
        <f>ROUNDUP(Calendar[[#This Row],[Month ]]/3,0)</f>
        <v>2</v>
      </c>
      <c r="K1575" s="3">
        <f>IF(Calendar[[#This Row],[Year]]=Calendar[[#This Row],[FY]],Calendar[[#This Row],[Qrt (CY)]],Calendar[[#This Row],[Qrt (CY)]]-2)</f>
        <v>2</v>
      </c>
      <c r="L1575" s="3">
        <f>WEEKDAY(Calendar[[#This Row],[Date]],2)</f>
        <v>7</v>
      </c>
    </row>
    <row r="1576" spans="2:12" x14ac:dyDescent="0.35">
      <c r="B1576" s="2">
        <v>43213</v>
      </c>
      <c r="C1576" s="3">
        <f>DAY(Calendar[[#This Row],[Date]])</f>
        <v>23</v>
      </c>
      <c r="D1576" s="3">
        <f>MONTH(Calendar[[#This Row],[Date]])</f>
        <v>4</v>
      </c>
      <c r="E1576" s="3">
        <f>YEAR(Calendar[[#This Row],[Date]])</f>
        <v>2018</v>
      </c>
      <c r="F1576" s="3" t="str">
        <f>TEXT(Calendar[[#This Row],[Date]],"dddd")</f>
        <v>Monday</v>
      </c>
      <c r="G1576" s="3" t="str">
        <f>TEXT(Calendar[[#This Row],[Date]],"mmmm")</f>
        <v>April</v>
      </c>
      <c r="H1576" s="3" t="str">
        <f>TEXT(Calendar[[#This Row],[Date]],"mmm")</f>
        <v>Apr</v>
      </c>
      <c r="I1576" s="3">
        <f>IF(MONTH(Calendar[[#This Row],[Date]])&gt;=7,YEAR(Calendar[[#This Row],[Date]])+1,YEAR(Calendar[[#This Row],[Date]]))</f>
        <v>2018</v>
      </c>
      <c r="J1576" s="3">
        <f>ROUNDUP(Calendar[[#This Row],[Month ]]/3,0)</f>
        <v>2</v>
      </c>
      <c r="K1576" s="3">
        <f>IF(Calendar[[#This Row],[Year]]=Calendar[[#This Row],[FY]],Calendar[[#This Row],[Qrt (CY)]],Calendar[[#This Row],[Qrt (CY)]]-2)</f>
        <v>2</v>
      </c>
      <c r="L1576" s="3">
        <f>WEEKDAY(Calendar[[#This Row],[Date]],2)</f>
        <v>1</v>
      </c>
    </row>
    <row r="1577" spans="2:12" x14ac:dyDescent="0.35">
      <c r="B1577" s="2">
        <v>43214</v>
      </c>
      <c r="C1577" s="3">
        <f>DAY(Calendar[[#This Row],[Date]])</f>
        <v>24</v>
      </c>
      <c r="D1577" s="3">
        <f>MONTH(Calendar[[#This Row],[Date]])</f>
        <v>4</v>
      </c>
      <c r="E1577" s="3">
        <f>YEAR(Calendar[[#This Row],[Date]])</f>
        <v>2018</v>
      </c>
      <c r="F1577" s="3" t="str">
        <f>TEXT(Calendar[[#This Row],[Date]],"dddd")</f>
        <v>Tuesday</v>
      </c>
      <c r="G1577" s="3" t="str">
        <f>TEXT(Calendar[[#This Row],[Date]],"mmmm")</f>
        <v>April</v>
      </c>
      <c r="H1577" s="3" t="str">
        <f>TEXT(Calendar[[#This Row],[Date]],"mmm")</f>
        <v>Apr</v>
      </c>
      <c r="I1577" s="3">
        <f>IF(MONTH(Calendar[[#This Row],[Date]])&gt;=7,YEAR(Calendar[[#This Row],[Date]])+1,YEAR(Calendar[[#This Row],[Date]]))</f>
        <v>2018</v>
      </c>
      <c r="J1577" s="3">
        <f>ROUNDUP(Calendar[[#This Row],[Month ]]/3,0)</f>
        <v>2</v>
      </c>
      <c r="K1577" s="3">
        <f>IF(Calendar[[#This Row],[Year]]=Calendar[[#This Row],[FY]],Calendar[[#This Row],[Qrt (CY)]],Calendar[[#This Row],[Qrt (CY)]]-2)</f>
        <v>2</v>
      </c>
      <c r="L1577" s="3">
        <f>WEEKDAY(Calendar[[#This Row],[Date]],2)</f>
        <v>2</v>
      </c>
    </row>
    <row r="1578" spans="2:12" x14ac:dyDescent="0.35">
      <c r="B1578" s="2">
        <v>43215</v>
      </c>
      <c r="C1578" s="3">
        <f>DAY(Calendar[[#This Row],[Date]])</f>
        <v>25</v>
      </c>
      <c r="D1578" s="3">
        <f>MONTH(Calendar[[#This Row],[Date]])</f>
        <v>4</v>
      </c>
      <c r="E1578" s="3">
        <f>YEAR(Calendar[[#This Row],[Date]])</f>
        <v>2018</v>
      </c>
      <c r="F1578" s="3" t="str">
        <f>TEXT(Calendar[[#This Row],[Date]],"dddd")</f>
        <v>Wednesday</v>
      </c>
      <c r="G1578" s="3" t="str">
        <f>TEXT(Calendar[[#This Row],[Date]],"mmmm")</f>
        <v>April</v>
      </c>
      <c r="H1578" s="3" t="str">
        <f>TEXT(Calendar[[#This Row],[Date]],"mmm")</f>
        <v>Apr</v>
      </c>
      <c r="I1578" s="3">
        <f>IF(MONTH(Calendar[[#This Row],[Date]])&gt;=7,YEAR(Calendar[[#This Row],[Date]])+1,YEAR(Calendar[[#This Row],[Date]]))</f>
        <v>2018</v>
      </c>
      <c r="J1578" s="3">
        <f>ROUNDUP(Calendar[[#This Row],[Month ]]/3,0)</f>
        <v>2</v>
      </c>
      <c r="K1578" s="3">
        <f>IF(Calendar[[#This Row],[Year]]=Calendar[[#This Row],[FY]],Calendar[[#This Row],[Qrt (CY)]],Calendar[[#This Row],[Qrt (CY)]]-2)</f>
        <v>2</v>
      </c>
      <c r="L1578" s="3">
        <f>WEEKDAY(Calendar[[#This Row],[Date]],2)</f>
        <v>3</v>
      </c>
    </row>
    <row r="1579" spans="2:12" x14ac:dyDescent="0.35">
      <c r="B1579" s="2">
        <v>43216</v>
      </c>
      <c r="C1579" s="3">
        <f>DAY(Calendar[[#This Row],[Date]])</f>
        <v>26</v>
      </c>
      <c r="D1579" s="3">
        <f>MONTH(Calendar[[#This Row],[Date]])</f>
        <v>4</v>
      </c>
      <c r="E1579" s="3">
        <f>YEAR(Calendar[[#This Row],[Date]])</f>
        <v>2018</v>
      </c>
      <c r="F1579" s="3" t="str">
        <f>TEXT(Calendar[[#This Row],[Date]],"dddd")</f>
        <v>Thursday</v>
      </c>
      <c r="G1579" s="3" t="str">
        <f>TEXT(Calendar[[#This Row],[Date]],"mmmm")</f>
        <v>April</v>
      </c>
      <c r="H1579" s="3" t="str">
        <f>TEXT(Calendar[[#This Row],[Date]],"mmm")</f>
        <v>Apr</v>
      </c>
      <c r="I1579" s="3">
        <f>IF(MONTH(Calendar[[#This Row],[Date]])&gt;=7,YEAR(Calendar[[#This Row],[Date]])+1,YEAR(Calendar[[#This Row],[Date]]))</f>
        <v>2018</v>
      </c>
      <c r="J1579" s="3">
        <f>ROUNDUP(Calendar[[#This Row],[Month ]]/3,0)</f>
        <v>2</v>
      </c>
      <c r="K1579" s="3">
        <f>IF(Calendar[[#This Row],[Year]]=Calendar[[#This Row],[FY]],Calendar[[#This Row],[Qrt (CY)]],Calendar[[#This Row],[Qrt (CY)]]-2)</f>
        <v>2</v>
      </c>
      <c r="L1579" s="3">
        <f>WEEKDAY(Calendar[[#This Row],[Date]],2)</f>
        <v>4</v>
      </c>
    </row>
    <row r="1580" spans="2:12" x14ac:dyDescent="0.35">
      <c r="B1580" s="2">
        <v>43217</v>
      </c>
      <c r="C1580" s="3">
        <f>DAY(Calendar[[#This Row],[Date]])</f>
        <v>27</v>
      </c>
      <c r="D1580" s="3">
        <f>MONTH(Calendar[[#This Row],[Date]])</f>
        <v>4</v>
      </c>
      <c r="E1580" s="3">
        <f>YEAR(Calendar[[#This Row],[Date]])</f>
        <v>2018</v>
      </c>
      <c r="F1580" s="3" t="str">
        <f>TEXT(Calendar[[#This Row],[Date]],"dddd")</f>
        <v>Friday</v>
      </c>
      <c r="G1580" s="3" t="str">
        <f>TEXT(Calendar[[#This Row],[Date]],"mmmm")</f>
        <v>April</v>
      </c>
      <c r="H1580" s="3" t="str">
        <f>TEXT(Calendar[[#This Row],[Date]],"mmm")</f>
        <v>Apr</v>
      </c>
      <c r="I1580" s="3">
        <f>IF(MONTH(Calendar[[#This Row],[Date]])&gt;=7,YEAR(Calendar[[#This Row],[Date]])+1,YEAR(Calendar[[#This Row],[Date]]))</f>
        <v>2018</v>
      </c>
      <c r="J1580" s="3">
        <f>ROUNDUP(Calendar[[#This Row],[Month ]]/3,0)</f>
        <v>2</v>
      </c>
      <c r="K1580" s="3">
        <f>IF(Calendar[[#This Row],[Year]]=Calendar[[#This Row],[FY]],Calendar[[#This Row],[Qrt (CY)]],Calendar[[#This Row],[Qrt (CY)]]-2)</f>
        <v>2</v>
      </c>
      <c r="L1580" s="3">
        <f>WEEKDAY(Calendar[[#This Row],[Date]],2)</f>
        <v>5</v>
      </c>
    </row>
    <row r="1581" spans="2:12" x14ac:dyDescent="0.35">
      <c r="B1581" s="2">
        <v>43218</v>
      </c>
      <c r="C1581" s="3">
        <f>DAY(Calendar[[#This Row],[Date]])</f>
        <v>28</v>
      </c>
      <c r="D1581" s="3">
        <f>MONTH(Calendar[[#This Row],[Date]])</f>
        <v>4</v>
      </c>
      <c r="E1581" s="3">
        <f>YEAR(Calendar[[#This Row],[Date]])</f>
        <v>2018</v>
      </c>
      <c r="F1581" s="3" t="str">
        <f>TEXT(Calendar[[#This Row],[Date]],"dddd")</f>
        <v>Saturday</v>
      </c>
      <c r="G1581" s="3" t="str">
        <f>TEXT(Calendar[[#This Row],[Date]],"mmmm")</f>
        <v>April</v>
      </c>
      <c r="H1581" s="3" t="str">
        <f>TEXT(Calendar[[#This Row],[Date]],"mmm")</f>
        <v>Apr</v>
      </c>
      <c r="I1581" s="3">
        <f>IF(MONTH(Calendar[[#This Row],[Date]])&gt;=7,YEAR(Calendar[[#This Row],[Date]])+1,YEAR(Calendar[[#This Row],[Date]]))</f>
        <v>2018</v>
      </c>
      <c r="J1581" s="3">
        <f>ROUNDUP(Calendar[[#This Row],[Month ]]/3,0)</f>
        <v>2</v>
      </c>
      <c r="K1581" s="3">
        <f>IF(Calendar[[#This Row],[Year]]=Calendar[[#This Row],[FY]],Calendar[[#This Row],[Qrt (CY)]],Calendar[[#This Row],[Qrt (CY)]]-2)</f>
        <v>2</v>
      </c>
      <c r="L1581" s="3">
        <f>WEEKDAY(Calendar[[#This Row],[Date]],2)</f>
        <v>6</v>
      </c>
    </row>
    <row r="1582" spans="2:12" x14ac:dyDescent="0.35">
      <c r="B1582" s="2">
        <v>43219</v>
      </c>
      <c r="C1582" s="3">
        <f>DAY(Calendar[[#This Row],[Date]])</f>
        <v>29</v>
      </c>
      <c r="D1582" s="3">
        <f>MONTH(Calendar[[#This Row],[Date]])</f>
        <v>4</v>
      </c>
      <c r="E1582" s="3">
        <f>YEAR(Calendar[[#This Row],[Date]])</f>
        <v>2018</v>
      </c>
      <c r="F1582" s="3" t="str">
        <f>TEXT(Calendar[[#This Row],[Date]],"dddd")</f>
        <v>Sunday</v>
      </c>
      <c r="G1582" s="3" t="str">
        <f>TEXT(Calendar[[#This Row],[Date]],"mmmm")</f>
        <v>April</v>
      </c>
      <c r="H1582" s="3" t="str">
        <f>TEXT(Calendar[[#This Row],[Date]],"mmm")</f>
        <v>Apr</v>
      </c>
      <c r="I1582" s="3">
        <f>IF(MONTH(Calendar[[#This Row],[Date]])&gt;=7,YEAR(Calendar[[#This Row],[Date]])+1,YEAR(Calendar[[#This Row],[Date]]))</f>
        <v>2018</v>
      </c>
      <c r="J1582" s="3">
        <f>ROUNDUP(Calendar[[#This Row],[Month ]]/3,0)</f>
        <v>2</v>
      </c>
      <c r="K1582" s="3">
        <f>IF(Calendar[[#This Row],[Year]]=Calendar[[#This Row],[FY]],Calendar[[#This Row],[Qrt (CY)]],Calendar[[#This Row],[Qrt (CY)]]-2)</f>
        <v>2</v>
      </c>
      <c r="L1582" s="3">
        <f>WEEKDAY(Calendar[[#This Row],[Date]],2)</f>
        <v>7</v>
      </c>
    </row>
    <row r="1583" spans="2:12" x14ac:dyDescent="0.35">
      <c r="B1583" s="2">
        <v>43220</v>
      </c>
      <c r="C1583" s="3">
        <f>DAY(Calendar[[#This Row],[Date]])</f>
        <v>30</v>
      </c>
      <c r="D1583" s="3">
        <f>MONTH(Calendar[[#This Row],[Date]])</f>
        <v>4</v>
      </c>
      <c r="E1583" s="3">
        <f>YEAR(Calendar[[#This Row],[Date]])</f>
        <v>2018</v>
      </c>
      <c r="F1583" s="3" t="str">
        <f>TEXT(Calendar[[#This Row],[Date]],"dddd")</f>
        <v>Monday</v>
      </c>
      <c r="G1583" s="3" t="str">
        <f>TEXT(Calendar[[#This Row],[Date]],"mmmm")</f>
        <v>April</v>
      </c>
      <c r="H1583" s="3" t="str">
        <f>TEXT(Calendar[[#This Row],[Date]],"mmm")</f>
        <v>Apr</v>
      </c>
      <c r="I1583" s="3">
        <f>IF(MONTH(Calendar[[#This Row],[Date]])&gt;=7,YEAR(Calendar[[#This Row],[Date]])+1,YEAR(Calendar[[#This Row],[Date]]))</f>
        <v>2018</v>
      </c>
      <c r="J1583" s="3">
        <f>ROUNDUP(Calendar[[#This Row],[Month ]]/3,0)</f>
        <v>2</v>
      </c>
      <c r="K1583" s="3">
        <f>IF(Calendar[[#This Row],[Year]]=Calendar[[#This Row],[FY]],Calendar[[#This Row],[Qrt (CY)]],Calendar[[#This Row],[Qrt (CY)]]-2)</f>
        <v>2</v>
      </c>
      <c r="L1583" s="3">
        <f>WEEKDAY(Calendar[[#This Row],[Date]],2)</f>
        <v>1</v>
      </c>
    </row>
    <row r="1584" spans="2:12" x14ac:dyDescent="0.35">
      <c r="B1584" s="2">
        <v>43221</v>
      </c>
      <c r="C1584" s="3">
        <f>DAY(Calendar[[#This Row],[Date]])</f>
        <v>1</v>
      </c>
      <c r="D1584" s="3">
        <f>MONTH(Calendar[[#This Row],[Date]])</f>
        <v>5</v>
      </c>
      <c r="E1584" s="3">
        <f>YEAR(Calendar[[#This Row],[Date]])</f>
        <v>2018</v>
      </c>
      <c r="F1584" s="3" t="str">
        <f>TEXT(Calendar[[#This Row],[Date]],"dddd")</f>
        <v>Tuesday</v>
      </c>
      <c r="G1584" s="3" t="str">
        <f>TEXT(Calendar[[#This Row],[Date]],"mmmm")</f>
        <v>May</v>
      </c>
      <c r="H1584" s="3" t="str">
        <f>TEXT(Calendar[[#This Row],[Date]],"mmm")</f>
        <v>May</v>
      </c>
      <c r="I1584" s="3">
        <f>IF(MONTH(Calendar[[#This Row],[Date]])&gt;=7,YEAR(Calendar[[#This Row],[Date]])+1,YEAR(Calendar[[#This Row],[Date]]))</f>
        <v>2018</v>
      </c>
      <c r="J1584" s="3">
        <f>ROUNDUP(Calendar[[#This Row],[Month ]]/3,0)</f>
        <v>2</v>
      </c>
      <c r="K1584" s="3">
        <f>IF(Calendar[[#This Row],[Year]]=Calendar[[#This Row],[FY]],Calendar[[#This Row],[Qrt (CY)]],Calendar[[#This Row],[Qrt (CY)]]-2)</f>
        <v>2</v>
      </c>
      <c r="L1584" s="3">
        <f>WEEKDAY(Calendar[[#This Row],[Date]],2)</f>
        <v>2</v>
      </c>
    </row>
    <row r="1585" spans="2:12" x14ac:dyDescent="0.35">
      <c r="B1585" s="2">
        <v>43222</v>
      </c>
      <c r="C1585" s="3">
        <f>DAY(Calendar[[#This Row],[Date]])</f>
        <v>2</v>
      </c>
      <c r="D1585" s="3">
        <f>MONTH(Calendar[[#This Row],[Date]])</f>
        <v>5</v>
      </c>
      <c r="E1585" s="3">
        <f>YEAR(Calendar[[#This Row],[Date]])</f>
        <v>2018</v>
      </c>
      <c r="F1585" s="3" t="str">
        <f>TEXT(Calendar[[#This Row],[Date]],"dddd")</f>
        <v>Wednesday</v>
      </c>
      <c r="G1585" s="3" t="str">
        <f>TEXT(Calendar[[#This Row],[Date]],"mmmm")</f>
        <v>May</v>
      </c>
      <c r="H1585" s="3" t="str">
        <f>TEXT(Calendar[[#This Row],[Date]],"mmm")</f>
        <v>May</v>
      </c>
      <c r="I1585" s="3">
        <f>IF(MONTH(Calendar[[#This Row],[Date]])&gt;=7,YEAR(Calendar[[#This Row],[Date]])+1,YEAR(Calendar[[#This Row],[Date]]))</f>
        <v>2018</v>
      </c>
      <c r="J1585" s="3">
        <f>ROUNDUP(Calendar[[#This Row],[Month ]]/3,0)</f>
        <v>2</v>
      </c>
      <c r="K1585" s="3">
        <f>IF(Calendar[[#This Row],[Year]]=Calendar[[#This Row],[FY]],Calendar[[#This Row],[Qrt (CY)]],Calendar[[#This Row],[Qrt (CY)]]-2)</f>
        <v>2</v>
      </c>
      <c r="L1585" s="3">
        <f>WEEKDAY(Calendar[[#This Row],[Date]],2)</f>
        <v>3</v>
      </c>
    </row>
    <row r="1586" spans="2:12" x14ac:dyDescent="0.35">
      <c r="B1586" s="2">
        <v>43223</v>
      </c>
      <c r="C1586" s="3">
        <f>DAY(Calendar[[#This Row],[Date]])</f>
        <v>3</v>
      </c>
      <c r="D1586" s="3">
        <f>MONTH(Calendar[[#This Row],[Date]])</f>
        <v>5</v>
      </c>
      <c r="E1586" s="3">
        <f>YEAR(Calendar[[#This Row],[Date]])</f>
        <v>2018</v>
      </c>
      <c r="F1586" s="3" t="str">
        <f>TEXT(Calendar[[#This Row],[Date]],"dddd")</f>
        <v>Thursday</v>
      </c>
      <c r="G1586" s="3" t="str">
        <f>TEXT(Calendar[[#This Row],[Date]],"mmmm")</f>
        <v>May</v>
      </c>
      <c r="H1586" s="3" t="str">
        <f>TEXT(Calendar[[#This Row],[Date]],"mmm")</f>
        <v>May</v>
      </c>
      <c r="I1586" s="3">
        <f>IF(MONTH(Calendar[[#This Row],[Date]])&gt;=7,YEAR(Calendar[[#This Row],[Date]])+1,YEAR(Calendar[[#This Row],[Date]]))</f>
        <v>2018</v>
      </c>
      <c r="J1586" s="3">
        <f>ROUNDUP(Calendar[[#This Row],[Month ]]/3,0)</f>
        <v>2</v>
      </c>
      <c r="K1586" s="3">
        <f>IF(Calendar[[#This Row],[Year]]=Calendar[[#This Row],[FY]],Calendar[[#This Row],[Qrt (CY)]],Calendar[[#This Row],[Qrt (CY)]]-2)</f>
        <v>2</v>
      </c>
      <c r="L1586" s="3">
        <f>WEEKDAY(Calendar[[#This Row],[Date]],2)</f>
        <v>4</v>
      </c>
    </row>
    <row r="1587" spans="2:12" x14ac:dyDescent="0.35">
      <c r="B1587" s="2">
        <v>43224</v>
      </c>
      <c r="C1587" s="3">
        <f>DAY(Calendar[[#This Row],[Date]])</f>
        <v>4</v>
      </c>
      <c r="D1587" s="3">
        <f>MONTH(Calendar[[#This Row],[Date]])</f>
        <v>5</v>
      </c>
      <c r="E1587" s="3">
        <f>YEAR(Calendar[[#This Row],[Date]])</f>
        <v>2018</v>
      </c>
      <c r="F1587" s="3" t="str">
        <f>TEXT(Calendar[[#This Row],[Date]],"dddd")</f>
        <v>Friday</v>
      </c>
      <c r="G1587" s="3" t="str">
        <f>TEXT(Calendar[[#This Row],[Date]],"mmmm")</f>
        <v>May</v>
      </c>
      <c r="H1587" s="3" t="str">
        <f>TEXT(Calendar[[#This Row],[Date]],"mmm")</f>
        <v>May</v>
      </c>
      <c r="I1587" s="3">
        <f>IF(MONTH(Calendar[[#This Row],[Date]])&gt;=7,YEAR(Calendar[[#This Row],[Date]])+1,YEAR(Calendar[[#This Row],[Date]]))</f>
        <v>2018</v>
      </c>
      <c r="J1587" s="3">
        <f>ROUNDUP(Calendar[[#This Row],[Month ]]/3,0)</f>
        <v>2</v>
      </c>
      <c r="K1587" s="3">
        <f>IF(Calendar[[#This Row],[Year]]=Calendar[[#This Row],[FY]],Calendar[[#This Row],[Qrt (CY)]],Calendar[[#This Row],[Qrt (CY)]]-2)</f>
        <v>2</v>
      </c>
      <c r="L1587" s="3">
        <f>WEEKDAY(Calendar[[#This Row],[Date]],2)</f>
        <v>5</v>
      </c>
    </row>
    <row r="1588" spans="2:12" x14ac:dyDescent="0.35">
      <c r="B1588" s="2">
        <v>43225</v>
      </c>
      <c r="C1588" s="3">
        <f>DAY(Calendar[[#This Row],[Date]])</f>
        <v>5</v>
      </c>
      <c r="D1588" s="3">
        <f>MONTH(Calendar[[#This Row],[Date]])</f>
        <v>5</v>
      </c>
      <c r="E1588" s="3">
        <f>YEAR(Calendar[[#This Row],[Date]])</f>
        <v>2018</v>
      </c>
      <c r="F1588" s="3" t="str">
        <f>TEXT(Calendar[[#This Row],[Date]],"dddd")</f>
        <v>Saturday</v>
      </c>
      <c r="G1588" s="3" t="str">
        <f>TEXT(Calendar[[#This Row],[Date]],"mmmm")</f>
        <v>May</v>
      </c>
      <c r="H1588" s="3" t="str">
        <f>TEXT(Calendar[[#This Row],[Date]],"mmm")</f>
        <v>May</v>
      </c>
      <c r="I1588" s="3">
        <f>IF(MONTH(Calendar[[#This Row],[Date]])&gt;=7,YEAR(Calendar[[#This Row],[Date]])+1,YEAR(Calendar[[#This Row],[Date]]))</f>
        <v>2018</v>
      </c>
      <c r="J1588" s="3">
        <f>ROUNDUP(Calendar[[#This Row],[Month ]]/3,0)</f>
        <v>2</v>
      </c>
      <c r="K1588" s="3">
        <f>IF(Calendar[[#This Row],[Year]]=Calendar[[#This Row],[FY]],Calendar[[#This Row],[Qrt (CY)]],Calendar[[#This Row],[Qrt (CY)]]-2)</f>
        <v>2</v>
      </c>
      <c r="L1588" s="3">
        <f>WEEKDAY(Calendar[[#This Row],[Date]],2)</f>
        <v>6</v>
      </c>
    </row>
    <row r="1589" spans="2:12" x14ac:dyDescent="0.35">
      <c r="B1589" s="2">
        <v>43226</v>
      </c>
      <c r="C1589" s="3">
        <f>DAY(Calendar[[#This Row],[Date]])</f>
        <v>6</v>
      </c>
      <c r="D1589" s="3">
        <f>MONTH(Calendar[[#This Row],[Date]])</f>
        <v>5</v>
      </c>
      <c r="E1589" s="3">
        <f>YEAR(Calendar[[#This Row],[Date]])</f>
        <v>2018</v>
      </c>
      <c r="F1589" s="3" t="str">
        <f>TEXT(Calendar[[#This Row],[Date]],"dddd")</f>
        <v>Sunday</v>
      </c>
      <c r="G1589" s="3" t="str">
        <f>TEXT(Calendar[[#This Row],[Date]],"mmmm")</f>
        <v>May</v>
      </c>
      <c r="H1589" s="3" t="str">
        <f>TEXT(Calendar[[#This Row],[Date]],"mmm")</f>
        <v>May</v>
      </c>
      <c r="I1589" s="3">
        <f>IF(MONTH(Calendar[[#This Row],[Date]])&gt;=7,YEAR(Calendar[[#This Row],[Date]])+1,YEAR(Calendar[[#This Row],[Date]]))</f>
        <v>2018</v>
      </c>
      <c r="J1589" s="3">
        <f>ROUNDUP(Calendar[[#This Row],[Month ]]/3,0)</f>
        <v>2</v>
      </c>
      <c r="K1589" s="3">
        <f>IF(Calendar[[#This Row],[Year]]=Calendar[[#This Row],[FY]],Calendar[[#This Row],[Qrt (CY)]],Calendar[[#This Row],[Qrt (CY)]]-2)</f>
        <v>2</v>
      </c>
      <c r="L1589" s="3">
        <f>WEEKDAY(Calendar[[#This Row],[Date]],2)</f>
        <v>7</v>
      </c>
    </row>
    <row r="1590" spans="2:12" x14ac:dyDescent="0.35">
      <c r="B1590" s="2">
        <v>43227</v>
      </c>
      <c r="C1590" s="3">
        <f>DAY(Calendar[[#This Row],[Date]])</f>
        <v>7</v>
      </c>
      <c r="D1590" s="3">
        <f>MONTH(Calendar[[#This Row],[Date]])</f>
        <v>5</v>
      </c>
      <c r="E1590" s="3">
        <f>YEAR(Calendar[[#This Row],[Date]])</f>
        <v>2018</v>
      </c>
      <c r="F1590" s="3" t="str">
        <f>TEXT(Calendar[[#This Row],[Date]],"dddd")</f>
        <v>Monday</v>
      </c>
      <c r="G1590" s="3" t="str">
        <f>TEXT(Calendar[[#This Row],[Date]],"mmmm")</f>
        <v>May</v>
      </c>
      <c r="H1590" s="3" t="str">
        <f>TEXT(Calendar[[#This Row],[Date]],"mmm")</f>
        <v>May</v>
      </c>
      <c r="I1590" s="3">
        <f>IF(MONTH(Calendar[[#This Row],[Date]])&gt;=7,YEAR(Calendar[[#This Row],[Date]])+1,YEAR(Calendar[[#This Row],[Date]]))</f>
        <v>2018</v>
      </c>
      <c r="J1590" s="3">
        <f>ROUNDUP(Calendar[[#This Row],[Month ]]/3,0)</f>
        <v>2</v>
      </c>
      <c r="K1590" s="3">
        <f>IF(Calendar[[#This Row],[Year]]=Calendar[[#This Row],[FY]],Calendar[[#This Row],[Qrt (CY)]],Calendar[[#This Row],[Qrt (CY)]]-2)</f>
        <v>2</v>
      </c>
      <c r="L1590" s="3">
        <f>WEEKDAY(Calendar[[#This Row],[Date]],2)</f>
        <v>1</v>
      </c>
    </row>
    <row r="1591" spans="2:12" x14ac:dyDescent="0.35">
      <c r="B1591" s="2">
        <v>43228</v>
      </c>
      <c r="C1591" s="3">
        <f>DAY(Calendar[[#This Row],[Date]])</f>
        <v>8</v>
      </c>
      <c r="D1591" s="3">
        <f>MONTH(Calendar[[#This Row],[Date]])</f>
        <v>5</v>
      </c>
      <c r="E1591" s="3">
        <f>YEAR(Calendar[[#This Row],[Date]])</f>
        <v>2018</v>
      </c>
      <c r="F1591" s="3" t="str">
        <f>TEXT(Calendar[[#This Row],[Date]],"dddd")</f>
        <v>Tuesday</v>
      </c>
      <c r="G1591" s="3" t="str">
        <f>TEXT(Calendar[[#This Row],[Date]],"mmmm")</f>
        <v>May</v>
      </c>
      <c r="H1591" s="3" t="str">
        <f>TEXT(Calendar[[#This Row],[Date]],"mmm")</f>
        <v>May</v>
      </c>
      <c r="I1591" s="3">
        <f>IF(MONTH(Calendar[[#This Row],[Date]])&gt;=7,YEAR(Calendar[[#This Row],[Date]])+1,YEAR(Calendar[[#This Row],[Date]]))</f>
        <v>2018</v>
      </c>
      <c r="J1591" s="3">
        <f>ROUNDUP(Calendar[[#This Row],[Month ]]/3,0)</f>
        <v>2</v>
      </c>
      <c r="K1591" s="3">
        <f>IF(Calendar[[#This Row],[Year]]=Calendar[[#This Row],[FY]],Calendar[[#This Row],[Qrt (CY)]],Calendar[[#This Row],[Qrt (CY)]]-2)</f>
        <v>2</v>
      </c>
      <c r="L1591" s="3">
        <f>WEEKDAY(Calendar[[#This Row],[Date]],2)</f>
        <v>2</v>
      </c>
    </row>
    <row r="1592" spans="2:12" x14ac:dyDescent="0.35">
      <c r="B1592" s="2">
        <v>43229</v>
      </c>
      <c r="C1592" s="3">
        <f>DAY(Calendar[[#This Row],[Date]])</f>
        <v>9</v>
      </c>
      <c r="D1592" s="3">
        <f>MONTH(Calendar[[#This Row],[Date]])</f>
        <v>5</v>
      </c>
      <c r="E1592" s="3">
        <f>YEAR(Calendar[[#This Row],[Date]])</f>
        <v>2018</v>
      </c>
      <c r="F1592" s="3" t="str">
        <f>TEXT(Calendar[[#This Row],[Date]],"dddd")</f>
        <v>Wednesday</v>
      </c>
      <c r="G1592" s="3" t="str">
        <f>TEXT(Calendar[[#This Row],[Date]],"mmmm")</f>
        <v>May</v>
      </c>
      <c r="H1592" s="3" t="str">
        <f>TEXT(Calendar[[#This Row],[Date]],"mmm")</f>
        <v>May</v>
      </c>
      <c r="I1592" s="3">
        <f>IF(MONTH(Calendar[[#This Row],[Date]])&gt;=7,YEAR(Calendar[[#This Row],[Date]])+1,YEAR(Calendar[[#This Row],[Date]]))</f>
        <v>2018</v>
      </c>
      <c r="J1592" s="3">
        <f>ROUNDUP(Calendar[[#This Row],[Month ]]/3,0)</f>
        <v>2</v>
      </c>
      <c r="K1592" s="3">
        <f>IF(Calendar[[#This Row],[Year]]=Calendar[[#This Row],[FY]],Calendar[[#This Row],[Qrt (CY)]],Calendar[[#This Row],[Qrt (CY)]]-2)</f>
        <v>2</v>
      </c>
      <c r="L1592" s="3">
        <f>WEEKDAY(Calendar[[#This Row],[Date]],2)</f>
        <v>3</v>
      </c>
    </row>
    <row r="1593" spans="2:12" x14ac:dyDescent="0.35">
      <c r="B1593" s="2">
        <v>43230</v>
      </c>
      <c r="C1593" s="3">
        <f>DAY(Calendar[[#This Row],[Date]])</f>
        <v>10</v>
      </c>
      <c r="D1593" s="3">
        <f>MONTH(Calendar[[#This Row],[Date]])</f>
        <v>5</v>
      </c>
      <c r="E1593" s="3">
        <f>YEAR(Calendar[[#This Row],[Date]])</f>
        <v>2018</v>
      </c>
      <c r="F1593" s="3" t="str">
        <f>TEXT(Calendar[[#This Row],[Date]],"dddd")</f>
        <v>Thursday</v>
      </c>
      <c r="G1593" s="3" t="str">
        <f>TEXT(Calendar[[#This Row],[Date]],"mmmm")</f>
        <v>May</v>
      </c>
      <c r="H1593" s="3" t="str">
        <f>TEXT(Calendar[[#This Row],[Date]],"mmm")</f>
        <v>May</v>
      </c>
      <c r="I1593" s="3">
        <f>IF(MONTH(Calendar[[#This Row],[Date]])&gt;=7,YEAR(Calendar[[#This Row],[Date]])+1,YEAR(Calendar[[#This Row],[Date]]))</f>
        <v>2018</v>
      </c>
      <c r="J1593" s="3">
        <f>ROUNDUP(Calendar[[#This Row],[Month ]]/3,0)</f>
        <v>2</v>
      </c>
      <c r="K1593" s="3">
        <f>IF(Calendar[[#This Row],[Year]]=Calendar[[#This Row],[FY]],Calendar[[#This Row],[Qrt (CY)]],Calendar[[#This Row],[Qrt (CY)]]-2)</f>
        <v>2</v>
      </c>
      <c r="L1593" s="3">
        <f>WEEKDAY(Calendar[[#This Row],[Date]],2)</f>
        <v>4</v>
      </c>
    </row>
    <row r="1594" spans="2:12" x14ac:dyDescent="0.35">
      <c r="B1594" s="2">
        <v>43231</v>
      </c>
      <c r="C1594" s="3">
        <f>DAY(Calendar[[#This Row],[Date]])</f>
        <v>11</v>
      </c>
      <c r="D1594" s="3">
        <f>MONTH(Calendar[[#This Row],[Date]])</f>
        <v>5</v>
      </c>
      <c r="E1594" s="3">
        <f>YEAR(Calendar[[#This Row],[Date]])</f>
        <v>2018</v>
      </c>
      <c r="F1594" s="3" t="str">
        <f>TEXT(Calendar[[#This Row],[Date]],"dddd")</f>
        <v>Friday</v>
      </c>
      <c r="G1594" s="3" t="str">
        <f>TEXT(Calendar[[#This Row],[Date]],"mmmm")</f>
        <v>May</v>
      </c>
      <c r="H1594" s="3" t="str">
        <f>TEXT(Calendar[[#This Row],[Date]],"mmm")</f>
        <v>May</v>
      </c>
      <c r="I1594" s="3">
        <f>IF(MONTH(Calendar[[#This Row],[Date]])&gt;=7,YEAR(Calendar[[#This Row],[Date]])+1,YEAR(Calendar[[#This Row],[Date]]))</f>
        <v>2018</v>
      </c>
      <c r="J1594" s="3">
        <f>ROUNDUP(Calendar[[#This Row],[Month ]]/3,0)</f>
        <v>2</v>
      </c>
      <c r="K1594" s="3">
        <f>IF(Calendar[[#This Row],[Year]]=Calendar[[#This Row],[FY]],Calendar[[#This Row],[Qrt (CY)]],Calendar[[#This Row],[Qrt (CY)]]-2)</f>
        <v>2</v>
      </c>
      <c r="L1594" s="3">
        <f>WEEKDAY(Calendar[[#This Row],[Date]],2)</f>
        <v>5</v>
      </c>
    </row>
    <row r="1595" spans="2:12" x14ac:dyDescent="0.35">
      <c r="B1595" s="2">
        <v>43232</v>
      </c>
      <c r="C1595" s="3">
        <f>DAY(Calendar[[#This Row],[Date]])</f>
        <v>12</v>
      </c>
      <c r="D1595" s="3">
        <f>MONTH(Calendar[[#This Row],[Date]])</f>
        <v>5</v>
      </c>
      <c r="E1595" s="3">
        <f>YEAR(Calendar[[#This Row],[Date]])</f>
        <v>2018</v>
      </c>
      <c r="F1595" s="3" t="str">
        <f>TEXT(Calendar[[#This Row],[Date]],"dddd")</f>
        <v>Saturday</v>
      </c>
      <c r="G1595" s="3" t="str">
        <f>TEXT(Calendar[[#This Row],[Date]],"mmmm")</f>
        <v>May</v>
      </c>
      <c r="H1595" s="3" t="str">
        <f>TEXT(Calendar[[#This Row],[Date]],"mmm")</f>
        <v>May</v>
      </c>
      <c r="I1595" s="3">
        <f>IF(MONTH(Calendar[[#This Row],[Date]])&gt;=7,YEAR(Calendar[[#This Row],[Date]])+1,YEAR(Calendar[[#This Row],[Date]]))</f>
        <v>2018</v>
      </c>
      <c r="J1595" s="3">
        <f>ROUNDUP(Calendar[[#This Row],[Month ]]/3,0)</f>
        <v>2</v>
      </c>
      <c r="K1595" s="3">
        <f>IF(Calendar[[#This Row],[Year]]=Calendar[[#This Row],[FY]],Calendar[[#This Row],[Qrt (CY)]],Calendar[[#This Row],[Qrt (CY)]]-2)</f>
        <v>2</v>
      </c>
      <c r="L1595" s="3">
        <f>WEEKDAY(Calendar[[#This Row],[Date]],2)</f>
        <v>6</v>
      </c>
    </row>
    <row r="1596" spans="2:12" x14ac:dyDescent="0.35">
      <c r="B1596" s="2">
        <v>43233</v>
      </c>
      <c r="C1596" s="3">
        <f>DAY(Calendar[[#This Row],[Date]])</f>
        <v>13</v>
      </c>
      <c r="D1596" s="3">
        <f>MONTH(Calendar[[#This Row],[Date]])</f>
        <v>5</v>
      </c>
      <c r="E1596" s="3">
        <f>YEAR(Calendar[[#This Row],[Date]])</f>
        <v>2018</v>
      </c>
      <c r="F1596" s="3" t="str">
        <f>TEXT(Calendar[[#This Row],[Date]],"dddd")</f>
        <v>Sunday</v>
      </c>
      <c r="G1596" s="3" t="str">
        <f>TEXT(Calendar[[#This Row],[Date]],"mmmm")</f>
        <v>May</v>
      </c>
      <c r="H1596" s="3" t="str">
        <f>TEXT(Calendar[[#This Row],[Date]],"mmm")</f>
        <v>May</v>
      </c>
      <c r="I1596" s="3">
        <f>IF(MONTH(Calendar[[#This Row],[Date]])&gt;=7,YEAR(Calendar[[#This Row],[Date]])+1,YEAR(Calendar[[#This Row],[Date]]))</f>
        <v>2018</v>
      </c>
      <c r="J1596" s="3">
        <f>ROUNDUP(Calendar[[#This Row],[Month ]]/3,0)</f>
        <v>2</v>
      </c>
      <c r="K1596" s="3">
        <f>IF(Calendar[[#This Row],[Year]]=Calendar[[#This Row],[FY]],Calendar[[#This Row],[Qrt (CY)]],Calendar[[#This Row],[Qrt (CY)]]-2)</f>
        <v>2</v>
      </c>
      <c r="L1596" s="3">
        <f>WEEKDAY(Calendar[[#This Row],[Date]],2)</f>
        <v>7</v>
      </c>
    </row>
    <row r="1597" spans="2:12" x14ac:dyDescent="0.35">
      <c r="B1597" s="2">
        <v>43234</v>
      </c>
      <c r="C1597" s="3">
        <f>DAY(Calendar[[#This Row],[Date]])</f>
        <v>14</v>
      </c>
      <c r="D1597" s="3">
        <f>MONTH(Calendar[[#This Row],[Date]])</f>
        <v>5</v>
      </c>
      <c r="E1597" s="3">
        <f>YEAR(Calendar[[#This Row],[Date]])</f>
        <v>2018</v>
      </c>
      <c r="F1597" s="3" t="str">
        <f>TEXT(Calendar[[#This Row],[Date]],"dddd")</f>
        <v>Monday</v>
      </c>
      <c r="G1597" s="3" t="str">
        <f>TEXT(Calendar[[#This Row],[Date]],"mmmm")</f>
        <v>May</v>
      </c>
      <c r="H1597" s="3" t="str">
        <f>TEXT(Calendar[[#This Row],[Date]],"mmm")</f>
        <v>May</v>
      </c>
      <c r="I1597" s="3">
        <f>IF(MONTH(Calendar[[#This Row],[Date]])&gt;=7,YEAR(Calendar[[#This Row],[Date]])+1,YEAR(Calendar[[#This Row],[Date]]))</f>
        <v>2018</v>
      </c>
      <c r="J1597" s="3">
        <f>ROUNDUP(Calendar[[#This Row],[Month ]]/3,0)</f>
        <v>2</v>
      </c>
      <c r="K1597" s="3">
        <f>IF(Calendar[[#This Row],[Year]]=Calendar[[#This Row],[FY]],Calendar[[#This Row],[Qrt (CY)]],Calendar[[#This Row],[Qrt (CY)]]-2)</f>
        <v>2</v>
      </c>
      <c r="L1597" s="3">
        <f>WEEKDAY(Calendar[[#This Row],[Date]],2)</f>
        <v>1</v>
      </c>
    </row>
    <row r="1598" spans="2:12" x14ac:dyDescent="0.35">
      <c r="B1598" s="2">
        <v>43235</v>
      </c>
      <c r="C1598" s="3">
        <f>DAY(Calendar[[#This Row],[Date]])</f>
        <v>15</v>
      </c>
      <c r="D1598" s="3">
        <f>MONTH(Calendar[[#This Row],[Date]])</f>
        <v>5</v>
      </c>
      <c r="E1598" s="3">
        <f>YEAR(Calendar[[#This Row],[Date]])</f>
        <v>2018</v>
      </c>
      <c r="F1598" s="3" t="str">
        <f>TEXT(Calendar[[#This Row],[Date]],"dddd")</f>
        <v>Tuesday</v>
      </c>
      <c r="G1598" s="3" t="str">
        <f>TEXT(Calendar[[#This Row],[Date]],"mmmm")</f>
        <v>May</v>
      </c>
      <c r="H1598" s="3" t="str">
        <f>TEXT(Calendar[[#This Row],[Date]],"mmm")</f>
        <v>May</v>
      </c>
      <c r="I1598" s="3">
        <f>IF(MONTH(Calendar[[#This Row],[Date]])&gt;=7,YEAR(Calendar[[#This Row],[Date]])+1,YEAR(Calendar[[#This Row],[Date]]))</f>
        <v>2018</v>
      </c>
      <c r="J1598" s="3">
        <f>ROUNDUP(Calendar[[#This Row],[Month ]]/3,0)</f>
        <v>2</v>
      </c>
      <c r="K1598" s="3">
        <f>IF(Calendar[[#This Row],[Year]]=Calendar[[#This Row],[FY]],Calendar[[#This Row],[Qrt (CY)]],Calendar[[#This Row],[Qrt (CY)]]-2)</f>
        <v>2</v>
      </c>
      <c r="L1598" s="3">
        <f>WEEKDAY(Calendar[[#This Row],[Date]],2)</f>
        <v>2</v>
      </c>
    </row>
    <row r="1599" spans="2:12" x14ac:dyDescent="0.35">
      <c r="B1599" s="2">
        <v>43236</v>
      </c>
      <c r="C1599" s="3">
        <f>DAY(Calendar[[#This Row],[Date]])</f>
        <v>16</v>
      </c>
      <c r="D1599" s="3">
        <f>MONTH(Calendar[[#This Row],[Date]])</f>
        <v>5</v>
      </c>
      <c r="E1599" s="3">
        <f>YEAR(Calendar[[#This Row],[Date]])</f>
        <v>2018</v>
      </c>
      <c r="F1599" s="3" t="str">
        <f>TEXT(Calendar[[#This Row],[Date]],"dddd")</f>
        <v>Wednesday</v>
      </c>
      <c r="G1599" s="3" t="str">
        <f>TEXT(Calendar[[#This Row],[Date]],"mmmm")</f>
        <v>May</v>
      </c>
      <c r="H1599" s="3" t="str">
        <f>TEXT(Calendar[[#This Row],[Date]],"mmm")</f>
        <v>May</v>
      </c>
      <c r="I1599" s="3">
        <f>IF(MONTH(Calendar[[#This Row],[Date]])&gt;=7,YEAR(Calendar[[#This Row],[Date]])+1,YEAR(Calendar[[#This Row],[Date]]))</f>
        <v>2018</v>
      </c>
      <c r="J1599" s="3">
        <f>ROUNDUP(Calendar[[#This Row],[Month ]]/3,0)</f>
        <v>2</v>
      </c>
      <c r="K1599" s="3">
        <f>IF(Calendar[[#This Row],[Year]]=Calendar[[#This Row],[FY]],Calendar[[#This Row],[Qrt (CY)]],Calendar[[#This Row],[Qrt (CY)]]-2)</f>
        <v>2</v>
      </c>
      <c r="L1599" s="3">
        <f>WEEKDAY(Calendar[[#This Row],[Date]],2)</f>
        <v>3</v>
      </c>
    </row>
    <row r="1600" spans="2:12" x14ac:dyDescent="0.35">
      <c r="B1600" s="2">
        <v>43237</v>
      </c>
      <c r="C1600" s="3">
        <f>DAY(Calendar[[#This Row],[Date]])</f>
        <v>17</v>
      </c>
      <c r="D1600" s="3">
        <f>MONTH(Calendar[[#This Row],[Date]])</f>
        <v>5</v>
      </c>
      <c r="E1600" s="3">
        <f>YEAR(Calendar[[#This Row],[Date]])</f>
        <v>2018</v>
      </c>
      <c r="F1600" s="3" t="str">
        <f>TEXT(Calendar[[#This Row],[Date]],"dddd")</f>
        <v>Thursday</v>
      </c>
      <c r="G1600" s="3" t="str">
        <f>TEXT(Calendar[[#This Row],[Date]],"mmmm")</f>
        <v>May</v>
      </c>
      <c r="H1600" s="3" t="str">
        <f>TEXT(Calendar[[#This Row],[Date]],"mmm")</f>
        <v>May</v>
      </c>
      <c r="I1600" s="3">
        <f>IF(MONTH(Calendar[[#This Row],[Date]])&gt;=7,YEAR(Calendar[[#This Row],[Date]])+1,YEAR(Calendar[[#This Row],[Date]]))</f>
        <v>2018</v>
      </c>
      <c r="J1600" s="3">
        <f>ROUNDUP(Calendar[[#This Row],[Month ]]/3,0)</f>
        <v>2</v>
      </c>
      <c r="K1600" s="3">
        <f>IF(Calendar[[#This Row],[Year]]=Calendar[[#This Row],[FY]],Calendar[[#This Row],[Qrt (CY)]],Calendar[[#This Row],[Qrt (CY)]]-2)</f>
        <v>2</v>
      </c>
      <c r="L1600" s="3">
        <f>WEEKDAY(Calendar[[#This Row],[Date]],2)</f>
        <v>4</v>
      </c>
    </row>
    <row r="1601" spans="2:12" x14ac:dyDescent="0.35">
      <c r="B1601" s="2">
        <v>43238</v>
      </c>
      <c r="C1601" s="3">
        <f>DAY(Calendar[[#This Row],[Date]])</f>
        <v>18</v>
      </c>
      <c r="D1601" s="3">
        <f>MONTH(Calendar[[#This Row],[Date]])</f>
        <v>5</v>
      </c>
      <c r="E1601" s="3">
        <f>YEAR(Calendar[[#This Row],[Date]])</f>
        <v>2018</v>
      </c>
      <c r="F1601" s="3" t="str">
        <f>TEXT(Calendar[[#This Row],[Date]],"dddd")</f>
        <v>Friday</v>
      </c>
      <c r="G1601" s="3" t="str">
        <f>TEXT(Calendar[[#This Row],[Date]],"mmmm")</f>
        <v>May</v>
      </c>
      <c r="H1601" s="3" t="str">
        <f>TEXT(Calendar[[#This Row],[Date]],"mmm")</f>
        <v>May</v>
      </c>
      <c r="I1601" s="3">
        <f>IF(MONTH(Calendar[[#This Row],[Date]])&gt;=7,YEAR(Calendar[[#This Row],[Date]])+1,YEAR(Calendar[[#This Row],[Date]]))</f>
        <v>2018</v>
      </c>
      <c r="J1601" s="3">
        <f>ROUNDUP(Calendar[[#This Row],[Month ]]/3,0)</f>
        <v>2</v>
      </c>
      <c r="K1601" s="3">
        <f>IF(Calendar[[#This Row],[Year]]=Calendar[[#This Row],[FY]],Calendar[[#This Row],[Qrt (CY)]],Calendar[[#This Row],[Qrt (CY)]]-2)</f>
        <v>2</v>
      </c>
      <c r="L1601" s="3">
        <f>WEEKDAY(Calendar[[#This Row],[Date]],2)</f>
        <v>5</v>
      </c>
    </row>
    <row r="1602" spans="2:12" x14ac:dyDescent="0.35">
      <c r="B1602" s="2">
        <v>43239</v>
      </c>
      <c r="C1602" s="3">
        <f>DAY(Calendar[[#This Row],[Date]])</f>
        <v>19</v>
      </c>
      <c r="D1602" s="3">
        <f>MONTH(Calendar[[#This Row],[Date]])</f>
        <v>5</v>
      </c>
      <c r="E1602" s="3">
        <f>YEAR(Calendar[[#This Row],[Date]])</f>
        <v>2018</v>
      </c>
      <c r="F1602" s="3" t="str">
        <f>TEXT(Calendar[[#This Row],[Date]],"dddd")</f>
        <v>Saturday</v>
      </c>
      <c r="G1602" s="3" t="str">
        <f>TEXT(Calendar[[#This Row],[Date]],"mmmm")</f>
        <v>May</v>
      </c>
      <c r="H1602" s="3" t="str">
        <f>TEXT(Calendar[[#This Row],[Date]],"mmm")</f>
        <v>May</v>
      </c>
      <c r="I1602" s="3">
        <f>IF(MONTH(Calendar[[#This Row],[Date]])&gt;=7,YEAR(Calendar[[#This Row],[Date]])+1,YEAR(Calendar[[#This Row],[Date]]))</f>
        <v>2018</v>
      </c>
      <c r="J1602" s="3">
        <f>ROUNDUP(Calendar[[#This Row],[Month ]]/3,0)</f>
        <v>2</v>
      </c>
      <c r="K1602" s="3">
        <f>IF(Calendar[[#This Row],[Year]]=Calendar[[#This Row],[FY]],Calendar[[#This Row],[Qrt (CY)]],Calendar[[#This Row],[Qrt (CY)]]-2)</f>
        <v>2</v>
      </c>
      <c r="L1602" s="3">
        <f>WEEKDAY(Calendar[[#This Row],[Date]],2)</f>
        <v>6</v>
      </c>
    </row>
    <row r="1603" spans="2:12" x14ac:dyDescent="0.35">
      <c r="B1603" s="2">
        <v>43240</v>
      </c>
      <c r="C1603" s="3">
        <f>DAY(Calendar[[#This Row],[Date]])</f>
        <v>20</v>
      </c>
      <c r="D1603" s="3">
        <f>MONTH(Calendar[[#This Row],[Date]])</f>
        <v>5</v>
      </c>
      <c r="E1603" s="3">
        <f>YEAR(Calendar[[#This Row],[Date]])</f>
        <v>2018</v>
      </c>
      <c r="F1603" s="3" t="str">
        <f>TEXT(Calendar[[#This Row],[Date]],"dddd")</f>
        <v>Sunday</v>
      </c>
      <c r="G1603" s="3" t="str">
        <f>TEXT(Calendar[[#This Row],[Date]],"mmmm")</f>
        <v>May</v>
      </c>
      <c r="H1603" s="3" t="str">
        <f>TEXT(Calendar[[#This Row],[Date]],"mmm")</f>
        <v>May</v>
      </c>
      <c r="I1603" s="3">
        <f>IF(MONTH(Calendar[[#This Row],[Date]])&gt;=7,YEAR(Calendar[[#This Row],[Date]])+1,YEAR(Calendar[[#This Row],[Date]]))</f>
        <v>2018</v>
      </c>
      <c r="J1603" s="3">
        <f>ROUNDUP(Calendar[[#This Row],[Month ]]/3,0)</f>
        <v>2</v>
      </c>
      <c r="K1603" s="3">
        <f>IF(Calendar[[#This Row],[Year]]=Calendar[[#This Row],[FY]],Calendar[[#This Row],[Qrt (CY)]],Calendar[[#This Row],[Qrt (CY)]]-2)</f>
        <v>2</v>
      </c>
      <c r="L1603" s="3">
        <f>WEEKDAY(Calendar[[#This Row],[Date]],2)</f>
        <v>7</v>
      </c>
    </row>
    <row r="1604" spans="2:12" x14ac:dyDescent="0.35">
      <c r="B1604" s="2">
        <v>43241</v>
      </c>
      <c r="C1604" s="3">
        <f>DAY(Calendar[[#This Row],[Date]])</f>
        <v>21</v>
      </c>
      <c r="D1604" s="3">
        <f>MONTH(Calendar[[#This Row],[Date]])</f>
        <v>5</v>
      </c>
      <c r="E1604" s="3">
        <f>YEAR(Calendar[[#This Row],[Date]])</f>
        <v>2018</v>
      </c>
      <c r="F1604" s="3" t="str">
        <f>TEXT(Calendar[[#This Row],[Date]],"dddd")</f>
        <v>Monday</v>
      </c>
      <c r="G1604" s="3" t="str">
        <f>TEXT(Calendar[[#This Row],[Date]],"mmmm")</f>
        <v>May</v>
      </c>
      <c r="H1604" s="3" t="str">
        <f>TEXT(Calendar[[#This Row],[Date]],"mmm")</f>
        <v>May</v>
      </c>
      <c r="I1604" s="3">
        <f>IF(MONTH(Calendar[[#This Row],[Date]])&gt;=7,YEAR(Calendar[[#This Row],[Date]])+1,YEAR(Calendar[[#This Row],[Date]]))</f>
        <v>2018</v>
      </c>
      <c r="J1604" s="3">
        <f>ROUNDUP(Calendar[[#This Row],[Month ]]/3,0)</f>
        <v>2</v>
      </c>
      <c r="K1604" s="3">
        <f>IF(Calendar[[#This Row],[Year]]=Calendar[[#This Row],[FY]],Calendar[[#This Row],[Qrt (CY)]],Calendar[[#This Row],[Qrt (CY)]]-2)</f>
        <v>2</v>
      </c>
      <c r="L1604" s="3">
        <f>WEEKDAY(Calendar[[#This Row],[Date]],2)</f>
        <v>1</v>
      </c>
    </row>
    <row r="1605" spans="2:12" x14ac:dyDescent="0.35">
      <c r="B1605" s="2">
        <v>43242</v>
      </c>
      <c r="C1605" s="3">
        <f>DAY(Calendar[[#This Row],[Date]])</f>
        <v>22</v>
      </c>
      <c r="D1605" s="3">
        <f>MONTH(Calendar[[#This Row],[Date]])</f>
        <v>5</v>
      </c>
      <c r="E1605" s="3">
        <f>YEAR(Calendar[[#This Row],[Date]])</f>
        <v>2018</v>
      </c>
      <c r="F1605" s="3" t="str">
        <f>TEXT(Calendar[[#This Row],[Date]],"dddd")</f>
        <v>Tuesday</v>
      </c>
      <c r="G1605" s="3" t="str">
        <f>TEXT(Calendar[[#This Row],[Date]],"mmmm")</f>
        <v>May</v>
      </c>
      <c r="H1605" s="3" t="str">
        <f>TEXT(Calendar[[#This Row],[Date]],"mmm")</f>
        <v>May</v>
      </c>
      <c r="I1605" s="3">
        <f>IF(MONTH(Calendar[[#This Row],[Date]])&gt;=7,YEAR(Calendar[[#This Row],[Date]])+1,YEAR(Calendar[[#This Row],[Date]]))</f>
        <v>2018</v>
      </c>
      <c r="J1605" s="3">
        <f>ROUNDUP(Calendar[[#This Row],[Month ]]/3,0)</f>
        <v>2</v>
      </c>
      <c r="K1605" s="3">
        <f>IF(Calendar[[#This Row],[Year]]=Calendar[[#This Row],[FY]],Calendar[[#This Row],[Qrt (CY)]],Calendar[[#This Row],[Qrt (CY)]]-2)</f>
        <v>2</v>
      </c>
      <c r="L1605" s="3">
        <f>WEEKDAY(Calendar[[#This Row],[Date]],2)</f>
        <v>2</v>
      </c>
    </row>
    <row r="1606" spans="2:12" x14ac:dyDescent="0.35">
      <c r="B1606" s="2">
        <v>43243</v>
      </c>
      <c r="C1606" s="3">
        <f>DAY(Calendar[[#This Row],[Date]])</f>
        <v>23</v>
      </c>
      <c r="D1606" s="3">
        <f>MONTH(Calendar[[#This Row],[Date]])</f>
        <v>5</v>
      </c>
      <c r="E1606" s="3">
        <f>YEAR(Calendar[[#This Row],[Date]])</f>
        <v>2018</v>
      </c>
      <c r="F1606" s="3" t="str">
        <f>TEXT(Calendar[[#This Row],[Date]],"dddd")</f>
        <v>Wednesday</v>
      </c>
      <c r="G1606" s="3" t="str">
        <f>TEXT(Calendar[[#This Row],[Date]],"mmmm")</f>
        <v>May</v>
      </c>
      <c r="H1606" s="3" t="str">
        <f>TEXT(Calendar[[#This Row],[Date]],"mmm")</f>
        <v>May</v>
      </c>
      <c r="I1606" s="3">
        <f>IF(MONTH(Calendar[[#This Row],[Date]])&gt;=7,YEAR(Calendar[[#This Row],[Date]])+1,YEAR(Calendar[[#This Row],[Date]]))</f>
        <v>2018</v>
      </c>
      <c r="J1606" s="3">
        <f>ROUNDUP(Calendar[[#This Row],[Month ]]/3,0)</f>
        <v>2</v>
      </c>
      <c r="K1606" s="3">
        <f>IF(Calendar[[#This Row],[Year]]=Calendar[[#This Row],[FY]],Calendar[[#This Row],[Qrt (CY)]],Calendar[[#This Row],[Qrt (CY)]]-2)</f>
        <v>2</v>
      </c>
      <c r="L1606" s="3">
        <f>WEEKDAY(Calendar[[#This Row],[Date]],2)</f>
        <v>3</v>
      </c>
    </row>
    <row r="1607" spans="2:12" x14ac:dyDescent="0.35">
      <c r="B1607" s="2">
        <v>43244</v>
      </c>
      <c r="C1607" s="3">
        <f>DAY(Calendar[[#This Row],[Date]])</f>
        <v>24</v>
      </c>
      <c r="D1607" s="3">
        <f>MONTH(Calendar[[#This Row],[Date]])</f>
        <v>5</v>
      </c>
      <c r="E1607" s="3">
        <f>YEAR(Calendar[[#This Row],[Date]])</f>
        <v>2018</v>
      </c>
      <c r="F1607" s="3" t="str">
        <f>TEXT(Calendar[[#This Row],[Date]],"dddd")</f>
        <v>Thursday</v>
      </c>
      <c r="G1607" s="3" t="str">
        <f>TEXT(Calendar[[#This Row],[Date]],"mmmm")</f>
        <v>May</v>
      </c>
      <c r="H1607" s="3" t="str">
        <f>TEXT(Calendar[[#This Row],[Date]],"mmm")</f>
        <v>May</v>
      </c>
      <c r="I1607" s="3">
        <f>IF(MONTH(Calendar[[#This Row],[Date]])&gt;=7,YEAR(Calendar[[#This Row],[Date]])+1,YEAR(Calendar[[#This Row],[Date]]))</f>
        <v>2018</v>
      </c>
      <c r="J1607" s="3">
        <f>ROUNDUP(Calendar[[#This Row],[Month ]]/3,0)</f>
        <v>2</v>
      </c>
      <c r="K1607" s="3">
        <f>IF(Calendar[[#This Row],[Year]]=Calendar[[#This Row],[FY]],Calendar[[#This Row],[Qrt (CY)]],Calendar[[#This Row],[Qrt (CY)]]-2)</f>
        <v>2</v>
      </c>
      <c r="L1607" s="3">
        <f>WEEKDAY(Calendar[[#This Row],[Date]],2)</f>
        <v>4</v>
      </c>
    </row>
    <row r="1608" spans="2:12" x14ac:dyDescent="0.35">
      <c r="B1608" s="2">
        <v>43245</v>
      </c>
      <c r="C1608" s="3">
        <f>DAY(Calendar[[#This Row],[Date]])</f>
        <v>25</v>
      </c>
      <c r="D1608" s="3">
        <f>MONTH(Calendar[[#This Row],[Date]])</f>
        <v>5</v>
      </c>
      <c r="E1608" s="3">
        <f>YEAR(Calendar[[#This Row],[Date]])</f>
        <v>2018</v>
      </c>
      <c r="F1608" s="3" t="str">
        <f>TEXT(Calendar[[#This Row],[Date]],"dddd")</f>
        <v>Friday</v>
      </c>
      <c r="G1608" s="3" t="str">
        <f>TEXT(Calendar[[#This Row],[Date]],"mmmm")</f>
        <v>May</v>
      </c>
      <c r="H1608" s="3" t="str">
        <f>TEXT(Calendar[[#This Row],[Date]],"mmm")</f>
        <v>May</v>
      </c>
      <c r="I1608" s="3">
        <f>IF(MONTH(Calendar[[#This Row],[Date]])&gt;=7,YEAR(Calendar[[#This Row],[Date]])+1,YEAR(Calendar[[#This Row],[Date]]))</f>
        <v>2018</v>
      </c>
      <c r="J1608" s="3">
        <f>ROUNDUP(Calendar[[#This Row],[Month ]]/3,0)</f>
        <v>2</v>
      </c>
      <c r="K1608" s="3">
        <f>IF(Calendar[[#This Row],[Year]]=Calendar[[#This Row],[FY]],Calendar[[#This Row],[Qrt (CY)]],Calendar[[#This Row],[Qrt (CY)]]-2)</f>
        <v>2</v>
      </c>
      <c r="L1608" s="3">
        <f>WEEKDAY(Calendar[[#This Row],[Date]],2)</f>
        <v>5</v>
      </c>
    </row>
    <row r="1609" spans="2:12" x14ac:dyDescent="0.35">
      <c r="B1609" s="2">
        <v>43246</v>
      </c>
      <c r="C1609" s="3">
        <f>DAY(Calendar[[#This Row],[Date]])</f>
        <v>26</v>
      </c>
      <c r="D1609" s="3">
        <f>MONTH(Calendar[[#This Row],[Date]])</f>
        <v>5</v>
      </c>
      <c r="E1609" s="3">
        <f>YEAR(Calendar[[#This Row],[Date]])</f>
        <v>2018</v>
      </c>
      <c r="F1609" s="3" t="str">
        <f>TEXT(Calendar[[#This Row],[Date]],"dddd")</f>
        <v>Saturday</v>
      </c>
      <c r="G1609" s="3" t="str">
        <f>TEXT(Calendar[[#This Row],[Date]],"mmmm")</f>
        <v>May</v>
      </c>
      <c r="H1609" s="3" t="str">
        <f>TEXT(Calendar[[#This Row],[Date]],"mmm")</f>
        <v>May</v>
      </c>
      <c r="I1609" s="3">
        <f>IF(MONTH(Calendar[[#This Row],[Date]])&gt;=7,YEAR(Calendar[[#This Row],[Date]])+1,YEAR(Calendar[[#This Row],[Date]]))</f>
        <v>2018</v>
      </c>
      <c r="J1609" s="3">
        <f>ROUNDUP(Calendar[[#This Row],[Month ]]/3,0)</f>
        <v>2</v>
      </c>
      <c r="K1609" s="3">
        <f>IF(Calendar[[#This Row],[Year]]=Calendar[[#This Row],[FY]],Calendar[[#This Row],[Qrt (CY)]],Calendar[[#This Row],[Qrt (CY)]]-2)</f>
        <v>2</v>
      </c>
      <c r="L1609" s="3">
        <f>WEEKDAY(Calendar[[#This Row],[Date]],2)</f>
        <v>6</v>
      </c>
    </row>
    <row r="1610" spans="2:12" x14ac:dyDescent="0.35">
      <c r="B1610" s="2">
        <v>43247</v>
      </c>
      <c r="C1610" s="3">
        <f>DAY(Calendar[[#This Row],[Date]])</f>
        <v>27</v>
      </c>
      <c r="D1610" s="3">
        <f>MONTH(Calendar[[#This Row],[Date]])</f>
        <v>5</v>
      </c>
      <c r="E1610" s="3">
        <f>YEAR(Calendar[[#This Row],[Date]])</f>
        <v>2018</v>
      </c>
      <c r="F1610" s="3" t="str">
        <f>TEXT(Calendar[[#This Row],[Date]],"dddd")</f>
        <v>Sunday</v>
      </c>
      <c r="G1610" s="3" t="str">
        <f>TEXT(Calendar[[#This Row],[Date]],"mmmm")</f>
        <v>May</v>
      </c>
      <c r="H1610" s="3" t="str">
        <f>TEXT(Calendar[[#This Row],[Date]],"mmm")</f>
        <v>May</v>
      </c>
      <c r="I1610" s="3">
        <f>IF(MONTH(Calendar[[#This Row],[Date]])&gt;=7,YEAR(Calendar[[#This Row],[Date]])+1,YEAR(Calendar[[#This Row],[Date]]))</f>
        <v>2018</v>
      </c>
      <c r="J1610" s="3">
        <f>ROUNDUP(Calendar[[#This Row],[Month ]]/3,0)</f>
        <v>2</v>
      </c>
      <c r="K1610" s="3">
        <f>IF(Calendar[[#This Row],[Year]]=Calendar[[#This Row],[FY]],Calendar[[#This Row],[Qrt (CY)]],Calendar[[#This Row],[Qrt (CY)]]-2)</f>
        <v>2</v>
      </c>
      <c r="L1610" s="3">
        <f>WEEKDAY(Calendar[[#This Row],[Date]],2)</f>
        <v>7</v>
      </c>
    </row>
    <row r="1611" spans="2:12" x14ac:dyDescent="0.35">
      <c r="B1611" s="2">
        <v>43248</v>
      </c>
      <c r="C1611" s="3">
        <f>DAY(Calendar[[#This Row],[Date]])</f>
        <v>28</v>
      </c>
      <c r="D1611" s="3">
        <f>MONTH(Calendar[[#This Row],[Date]])</f>
        <v>5</v>
      </c>
      <c r="E1611" s="3">
        <f>YEAR(Calendar[[#This Row],[Date]])</f>
        <v>2018</v>
      </c>
      <c r="F1611" s="3" t="str">
        <f>TEXT(Calendar[[#This Row],[Date]],"dddd")</f>
        <v>Monday</v>
      </c>
      <c r="G1611" s="3" t="str">
        <f>TEXT(Calendar[[#This Row],[Date]],"mmmm")</f>
        <v>May</v>
      </c>
      <c r="H1611" s="3" t="str">
        <f>TEXT(Calendar[[#This Row],[Date]],"mmm")</f>
        <v>May</v>
      </c>
      <c r="I1611" s="3">
        <f>IF(MONTH(Calendar[[#This Row],[Date]])&gt;=7,YEAR(Calendar[[#This Row],[Date]])+1,YEAR(Calendar[[#This Row],[Date]]))</f>
        <v>2018</v>
      </c>
      <c r="J1611" s="3">
        <f>ROUNDUP(Calendar[[#This Row],[Month ]]/3,0)</f>
        <v>2</v>
      </c>
      <c r="K1611" s="3">
        <f>IF(Calendar[[#This Row],[Year]]=Calendar[[#This Row],[FY]],Calendar[[#This Row],[Qrt (CY)]],Calendar[[#This Row],[Qrt (CY)]]-2)</f>
        <v>2</v>
      </c>
      <c r="L1611" s="3">
        <f>WEEKDAY(Calendar[[#This Row],[Date]],2)</f>
        <v>1</v>
      </c>
    </row>
    <row r="1612" spans="2:12" x14ac:dyDescent="0.35">
      <c r="B1612" s="2">
        <v>43249</v>
      </c>
      <c r="C1612" s="3">
        <f>DAY(Calendar[[#This Row],[Date]])</f>
        <v>29</v>
      </c>
      <c r="D1612" s="3">
        <f>MONTH(Calendar[[#This Row],[Date]])</f>
        <v>5</v>
      </c>
      <c r="E1612" s="3">
        <f>YEAR(Calendar[[#This Row],[Date]])</f>
        <v>2018</v>
      </c>
      <c r="F1612" s="3" t="str">
        <f>TEXT(Calendar[[#This Row],[Date]],"dddd")</f>
        <v>Tuesday</v>
      </c>
      <c r="G1612" s="3" t="str">
        <f>TEXT(Calendar[[#This Row],[Date]],"mmmm")</f>
        <v>May</v>
      </c>
      <c r="H1612" s="3" t="str">
        <f>TEXT(Calendar[[#This Row],[Date]],"mmm")</f>
        <v>May</v>
      </c>
      <c r="I1612" s="3">
        <f>IF(MONTH(Calendar[[#This Row],[Date]])&gt;=7,YEAR(Calendar[[#This Row],[Date]])+1,YEAR(Calendar[[#This Row],[Date]]))</f>
        <v>2018</v>
      </c>
      <c r="J1612" s="3">
        <f>ROUNDUP(Calendar[[#This Row],[Month ]]/3,0)</f>
        <v>2</v>
      </c>
      <c r="K1612" s="3">
        <f>IF(Calendar[[#This Row],[Year]]=Calendar[[#This Row],[FY]],Calendar[[#This Row],[Qrt (CY)]],Calendar[[#This Row],[Qrt (CY)]]-2)</f>
        <v>2</v>
      </c>
      <c r="L1612" s="3">
        <f>WEEKDAY(Calendar[[#This Row],[Date]],2)</f>
        <v>2</v>
      </c>
    </row>
    <row r="1613" spans="2:12" x14ac:dyDescent="0.35">
      <c r="B1613" s="2">
        <v>43250</v>
      </c>
      <c r="C1613" s="3">
        <f>DAY(Calendar[[#This Row],[Date]])</f>
        <v>30</v>
      </c>
      <c r="D1613" s="3">
        <f>MONTH(Calendar[[#This Row],[Date]])</f>
        <v>5</v>
      </c>
      <c r="E1613" s="3">
        <f>YEAR(Calendar[[#This Row],[Date]])</f>
        <v>2018</v>
      </c>
      <c r="F1613" s="3" t="str">
        <f>TEXT(Calendar[[#This Row],[Date]],"dddd")</f>
        <v>Wednesday</v>
      </c>
      <c r="G1613" s="3" t="str">
        <f>TEXT(Calendar[[#This Row],[Date]],"mmmm")</f>
        <v>May</v>
      </c>
      <c r="H1613" s="3" t="str">
        <f>TEXT(Calendar[[#This Row],[Date]],"mmm")</f>
        <v>May</v>
      </c>
      <c r="I1613" s="3">
        <f>IF(MONTH(Calendar[[#This Row],[Date]])&gt;=7,YEAR(Calendar[[#This Row],[Date]])+1,YEAR(Calendar[[#This Row],[Date]]))</f>
        <v>2018</v>
      </c>
      <c r="J1613" s="3">
        <f>ROUNDUP(Calendar[[#This Row],[Month ]]/3,0)</f>
        <v>2</v>
      </c>
      <c r="K1613" s="3">
        <f>IF(Calendar[[#This Row],[Year]]=Calendar[[#This Row],[FY]],Calendar[[#This Row],[Qrt (CY)]],Calendar[[#This Row],[Qrt (CY)]]-2)</f>
        <v>2</v>
      </c>
      <c r="L1613" s="3">
        <f>WEEKDAY(Calendar[[#This Row],[Date]],2)</f>
        <v>3</v>
      </c>
    </row>
    <row r="1614" spans="2:12" x14ac:dyDescent="0.35">
      <c r="B1614" s="2">
        <v>43251</v>
      </c>
      <c r="C1614" s="3">
        <f>DAY(Calendar[[#This Row],[Date]])</f>
        <v>31</v>
      </c>
      <c r="D1614" s="3">
        <f>MONTH(Calendar[[#This Row],[Date]])</f>
        <v>5</v>
      </c>
      <c r="E1614" s="3">
        <f>YEAR(Calendar[[#This Row],[Date]])</f>
        <v>2018</v>
      </c>
      <c r="F1614" s="3" t="str">
        <f>TEXT(Calendar[[#This Row],[Date]],"dddd")</f>
        <v>Thursday</v>
      </c>
      <c r="G1614" s="3" t="str">
        <f>TEXT(Calendar[[#This Row],[Date]],"mmmm")</f>
        <v>May</v>
      </c>
      <c r="H1614" s="3" t="str">
        <f>TEXT(Calendar[[#This Row],[Date]],"mmm")</f>
        <v>May</v>
      </c>
      <c r="I1614" s="3">
        <f>IF(MONTH(Calendar[[#This Row],[Date]])&gt;=7,YEAR(Calendar[[#This Row],[Date]])+1,YEAR(Calendar[[#This Row],[Date]]))</f>
        <v>2018</v>
      </c>
      <c r="J1614" s="3">
        <f>ROUNDUP(Calendar[[#This Row],[Month ]]/3,0)</f>
        <v>2</v>
      </c>
      <c r="K1614" s="3">
        <f>IF(Calendar[[#This Row],[Year]]=Calendar[[#This Row],[FY]],Calendar[[#This Row],[Qrt (CY)]],Calendar[[#This Row],[Qrt (CY)]]-2)</f>
        <v>2</v>
      </c>
      <c r="L1614" s="3">
        <f>WEEKDAY(Calendar[[#This Row],[Date]],2)</f>
        <v>4</v>
      </c>
    </row>
    <row r="1615" spans="2:12" x14ac:dyDescent="0.35">
      <c r="B1615" s="2">
        <v>43252</v>
      </c>
      <c r="C1615" s="3">
        <f>DAY(Calendar[[#This Row],[Date]])</f>
        <v>1</v>
      </c>
      <c r="D1615" s="3">
        <f>MONTH(Calendar[[#This Row],[Date]])</f>
        <v>6</v>
      </c>
      <c r="E1615" s="3">
        <f>YEAR(Calendar[[#This Row],[Date]])</f>
        <v>2018</v>
      </c>
      <c r="F1615" s="3" t="str">
        <f>TEXT(Calendar[[#This Row],[Date]],"dddd")</f>
        <v>Friday</v>
      </c>
      <c r="G1615" s="3" t="str">
        <f>TEXT(Calendar[[#This Row],[Date]],"mmmm")</f>
        <v>June</v>
      </c>
      <c r="H1615" s="3" t="str">
        <f>TEXT(Calendar[[#This Row],[Date]],"mmm")</f>
        <v>Jun</v>
      </c>
      <c r="I1615" s="3">
        <f>IF(MONTH(Calendar[[#This Row],[Date]])&gt;=7,YEAR(Calendar[[#This Row],[Date]])+1,YEAR(Calendar[[#This Row],[Date]]))</f>
        <v>2018</v>
      </c>
      <c r="J1615" s="3">
        <f>ROUNDUP(Calendar[[#This Row],[Month ]]/3,0)</f>
        <v>2</v>
      </c>
      <c r="K1615" s="3">
        <f>IF(Calendar[[#This Row],[Year]]=Calendar[[#This Row],[FY]],Calendar[[#This Row],[Qrt (CY)]],Calendar[[#This Row],[Qrt (CY)]]-2)</f>
        <v>2</v>
      </c>
      <c r="L1615" s="3">
        <f>WEEKDAY(Calendar[[#This Row],[Date]],2)</f>
        <v>5</v>
      </c>
    </row>
    <row r="1616" spans="2:12" x14ac:dyDescent="0.35">
      <c r="B1616" s="2">
        <v>43253</v>
      </c>
      <c r="C1616" s="3">
        <f>DAY(Calendar[[#This Row],[Date]])</f>
        <v>2</v>
      </c>
      <c r="D1616" s="3">
        <f>MONTH(Calendar[[#This Row],[Date]])</f>
        <v>6</v>
      </c>
      <c r="E1616" s="3">
        <f>YEAR(Calendar[[#This Row],[Date]])</f>
        <v>2018</v>
      </c>
      <c r="F1616" s="3" t="str">
        <f>TEXT(Calendar[[#This Row],[Date]],"dddd")</f>
        <v>Saturday</v>
      </c>
      <c r="G1616" s="3" t="str">
        <f>TEXT(Calendar[[#This Row],[Date]],"mmmm")</f>
        <v>June</v>
      </c>
      <c r="H1616" s="3" t="str">
        <f>TEXT(Calendar[[#This Row],[Date]],"mmm")</f>
        <v>Jun</v>
      </c>
      <c r="I1616" s="3">
        <f>IF(MONTH(Calendar[[#This Row],[Date]])&gt;=7,YEAR(Calendar[[#This Row],[Date]])+1,YEAR(Calendar[[#This Row],[Date]]))</f>
        <v>2018</v>
      </c>
      <c r="J1616" s="3">
        <f>ROUNDUP(Calendar[[#This Row],[Month ]]/3,0)</f>
        <v>2</v>
      </c>
      <c r="K1616" s="3">
        <f>IF(Calendar[[#This Row],[Year]]=Calendar[[#This Row],[FY]],Calendar[[#This Row],[Qrt (CY)]],Calendar[[#This Row],[Qrt (CY)]]-2)</f>
        <v>2</v>
      </c>
      <c r="L1616" s="3">
        <f>WEEKDAY(Calendar[[#This Row],[Date]],2)</f>
        <v>6</v>
      </c>
    </row>
    <row r="1617" spans="2:12" x14ac:dyDescent="0.35">
      <c r="B1617" s="2">
        <v>43254</v>
      </c>
      <c r="C1617" s="3">
        <f>DAY(Calendar[[#This Row],[Date]])</f>
        <v>3</v>
      </c>
      <c r="D1617" s="3">
        <f>MONTH(Calendar[[#This Row],[Date]])</f>
        <v>6</v>
      </c>
      <c r="E1617" s="3">
        <f>YEAR(Calendar[[#This Row],[Date]])</f>
        <v>2018</v>
      </c>
      <c r="F1617" s="3" t="str">
        <f>TEXT(Calendar[[#This Row],[Date]],"dddd")</f>
        <v>Sunday</v>
      </c>
      <c r="G1617" s="3" t="str">
        <f>TEXT(Calendar[[#This Row],[Date]],"mmmm")</f>
        <v>June</v>
      </c>
      <c r="H1617" s="3" t="str">
        <f>TEXT(Calendar[[#This Row],[Date]],"mmm")</f>
        <v>Jun</v>
      </c>
      <c r="I1617" s="3">
        <f>IF(MONTH(Calendar[[#This Row],[Date]])&gt;=7,YEAR(Calendar[[#This Row],[Date]])+1,YEAR(Calendar[[#This Row],[Date]]))</f>
        <v>2018</v>
      </c>
      <c r="J1617" s="3">
        <f>ROUNDUP(Calendar[[#This Row],[Month ]]/3,0)</f>
        <v>2</v>
      </c>
      <c r="K1617" s="3">
        <f>IF(Calendar[[#This Row],[Year]]=Calendar[[#This Row],[FY]],Calendar[[#This Row],[Qrt (CY)]],Calendar[[#This Row],[Qrt (CY)]]-2)</f>
        <v>2</v>
      </c>
      <c r="L1617" s="3">
        <f>WEEKDAY(Calendar[[#This Row],[Date]],2)</f>
        <v>7</v>
      </c>
    </row>
    <row r="1618" spans="2:12" x14ac:dyDescent="0.35">
      <c r="B1618" s="2">
        <v>43255</v>
      </c>
      <c r="C1618" s="3">
        <f>DAY(Calendar[[#This Row],[Date]])</f>
        <v>4</v>
      </c>
      <c r="D1618" s="3">
        <f>MONTH(Calendar[[#This Row],[Date]])</f>
        <v>6</v>
      </c>
      <c r="E1618" s="3">
        <f>YEAR(Calendar[[#This Row],[Date]])</f>
        <v>2018</v>
      </c>
      <c r="F1618" s="3" t="str">
        <f>TEXT(Calendar[[#This Row],[Date]],"dddd")</f>
        <v>Monday</v>
      </c>
      <c r="G1618" s="3" t="str">
        <f>TEXT(Calendar[[#This Row],[Date]],"mmmm")</f>
        <v>June</v>
      </c>
      <c r="H1618" s="3" t="str">
        <f>TEXT(Calendar[[#This Row],[Date]],"mmm")</f>
        <v>Jun</v>
      </c>
      <c r="I1618" s="3">
        <f>IF(MONTH(Calendar[[#This Row],[Date]])&gt;=7,YEAR(Calendar[[#This Row],[Date]])+1,YEAR(Calendar[[#This Row],[Date]]))</f>
        <v>2018</v>
      </c>
      <c r="J1618" s="3">
        <f>ROUNDUP(Calendar[[#This Row],[Month ]]/3,0)</f>
        <v>2</v>
      </c>
      <c r="K1618" s="3">
        <f>IF(Calendar[[#This Row],[Year]]=Calendar[[#This Row],[FY]],Calendar[[#This Row],[Qrt (CY)]],Calendar[[#This Row],[Qrt (CY)]]-2)</f>
        <v>2</v>
      </c>
      <c r="L1618" s="3">
        <f>WEEKDAY(Calendar[[#This Row],[Date]],2)</f>
        <v>1</v>
      </c>
    </row>
    <row r="1619" spans="2:12" x14ac:dyDescent="0.35">
      <c r="B1619" s="2">
        <v>43256</v>
      </c>
      <c r="C1619" s="3">
        <f>DAY(Calendar[[#This Row],[Date]])</f>
        <v>5</v>
      </c>
      <c r="D1619" s="3">
        <f>MONTH(Calendar[[#This Row],[Date]])</f>
        <v>6</v>
      </c>
      <c r="E1619" s="3">
        <f>YEAR(Calendar[[#This Row],[Date]])</f>
        <v>2018</v>
      </c>
      <c r="F1619" s="3" t="str">
        <f>TEXT(Calendar[[#This Row],[Date]],"dddd")</f>
        <v>Tuesday</v>
      </c>
      <c r="G1619" s="3" t="str">
        <f>TEXT(Calendar[[#This Row],[Date]],"mmmm")</f>
        <v>June</v>
      </c>
      <c r="H1619" s="3" t="str">
        <f>TEXT(Calendar[[#This Row],[Date]],"mmm")</f>
        <v>Jun</v>
      </c>
      <c r="I1619" s="3">
        <f>IF(MONTH(Calendar[[#This Row],[Date]])&gt;=7,YEAR(Calendar[[#This Row],[Date]])+1,YEAR(Calendar[[#This Row],[Date]]))</f>
        <v>2018</v>
      </c>
      <c r="J1619" s="3">
        <f>ROUNDUP(Calendar[[#This Row],[Month ]]/3,0)</f>
        <v>2</v>
      </c>
      <c r="K1619" s="3">
        <f>IF(Calendar[[#This Row],[Year]]=Calendar[[#This Row],[FY]],Calendar[[#This Row],[Qrt (CY)]],Calendar[[#This Row],[Qrt (CY)]]-2)</f>
        <v>2</v>
      </c>
      <c r="L1619" s="3">
        <f>WEEKDAY(Calendar[[#This Row],[Date]],2)</f>
        <v>2</v>
      </c>
    </row>
    <row r="1620" spans="2:12" x14ac:dyDescent="0.35">
      <c r="B1620" s="2">
        <v>43257</v>
      </c>
      <c r="C1620" s="3">
        <f>DAY(Calendar[[#This Row],[Date]])</f>
        <v>6</v>
      </c>
      <c r="D1620" s="3">
        <f>MONTH(Calendar[[#This Row],[Date]])</f>
        <v>6</v>
      </c>
      <c r="E1620" s="3">
        <f>YEAR(Calendar[[#This Row],[Date]])</f>
        <v>2018</v>
      </c>
      <c r="F1620" s="3" t="str">
        <f>TEXT(Calendar[[#This Row],[Date]],"dddd")</f>
        <v>Wednesday</v>
      </c>
      <c r="G1620" s="3" t="str">
        <f>TEXT(Calendar[[#This Row],[Date]],"mmmm")</f>
        <v>June</v>
      </c>
      <c r="H1620" s="3" t="str">
        <f>TEXT(Calendar[[#This Row],[Date]],"mmm")</f>
        <v>Jun</v>
      </c>
      <c r="I1620" s="3">
        <f>IF(MONTH(Calendar[[#This Row],[Date]])&gt;=7,YEAR(Calendar[[#This Row],[Date]])+1,YEAR(Calendar[[#This Row],[Date]]))</f>
        <v>2018</v>
      </c>
      <c r="J1620" s="3">
        <f>ROUNDUP(Calendar[[#This Row],[Month ]]/3,0)</f>
        <v>2</v>
      </c>
      <c r="K1620" s="3">
        <f>IF(Calendar[[#This Row],[Year]]=Calendar[[#This Row],[FY]],Calendar[[#This Row],[Qrt (CY)]],Calendar[[#This Row],[Qrt (CY)]]-2)</f>
        <v>2</v>
      </c>
      <c r="L1620" s="3">
        <f>WEEKDAY(Calendar[[#This Row],[Date]],2)</f>
        <v>3</v>
      </c>
    </row>
    <row r="1621" spans="2:12" x14ac:dyDescent="0.35">
      <c r="B1621" s="2">
        <v>43258</v>
      </c>
      <c r="C1621" s="3">
        <f>DAY(Calendar[[#This Row],[Date]])</f>
        <v>7</v>
      </c>
      <c r="D1621" s="3">
        <f>MONTH(Calendar[[#This Row],[Date]])</f>
        <v>6</v>
      </c>
      <c r="E1621" s="3">
        <f>YEAR(Calendar[[#This Row],[Date]])</f>
        <v>2018</v>
      </c>
      <c r="F1621" s="3" t="str">
        <f>TEXT(Calendar[[#This Row],[Date]],"dddd")</f>
        <v>Thursday</v>
      </c>
      <c r="G1621" s="3" t="str">
        <f>TEXT(Calendar[[#This Row],[Date]],"mmmm")</f>
        <v>June</v>
      </c>
      <c r="H1621" s="3" t="str">
        <f>TEXT(Calendar[[#This Row],[Date]],"mmm")</f>
        <v>Jun</v>
      </c>
      <c r="I1621" s="3">
        <f>IF(MONTH(Calendar[[#This Row],[Date]])&gt;=7,YEAR(Calendar[[#This Row],[Date]])+1,YEAR(Calendar[[#This Row],[Date]]))</f>
        <v>2018</v>
      </c>
      <c r="J1621" s="3">
        <f>ROUNDUP(Calendar[[#This Row],[Month ]]/3,0)</f>
        <v>2</v>
      </c>
      <c r="K1621" s="3">
        <f>IF(Calendar[[#This Row],[Year]]=Calendar[[#This Row],[FY]],Calendar[[#This Row],[Qrt (CY)]],Calendar[[#This Row],[Qrt (CY)]]-2)</f>
        <v>2</v>
      </c>
      <c r="L1621" s="3">
        <f>WEEKDAY(Calendar[[#This Row],[Date]],2)</f>
        <v>4</v>
      </c>
    </row>
    <row r="1622" spans="2:12" x14ac:dyDescent="0.35">
      <c r="B1622" s="2">
        <v>43259</v>
      </c>
      <c r="C1622" s="3">
        <f>DAY(Calendar[[#This Row],[Date]])</f>
        <v>8</v>
      </c>
      <c r="D1622" s="3">
        <f>MONTH(Calendar[[#This Row],[Date]])</f>
        <v>6</v>
      </c>
      <c r="E1622" s="3">
        <f>YEAR(Calendar[[#This Row],[Date]])</f>
        <v>2018</v>
      </c>
      <c r="F1622" s="3" t="str">
        <f>TEXT(Calendar[[#This Row],[Date]],"dddd")</f>
        <v>Friday</v>
      </c>
      <c r="G1622" s="3" t="str">
        <f>TEXT(Calendar[[#This Row],[Date]],"mmmm")</f>
        <v>June</v>
      </c>
      <c r="H1622" s="3" t="str">
        <f>TEXT(Calendar[[#This Row],[Date]],"mmm")</f>
        <v>Jun</v>
      </c>
      <c r="I1622" s="3">
        <f>IF(MONTH(Calendar[[#This Row],[Date]])&gt;=7,YEAR(Calendar[[#This Row],[Date]])+1,YEAR(Calendar[[#This Row],[Date]]))</f>
        <v>2018</v>
      </c>
      <c r="J1622" s="3">
        <f>ROUNDUP(Calendar[[#This Row],[Month ]]/3,0)</f>
        <v>2</v>
      </c>
      <c r="K1622" s="3">
        <f>IF(Calendar[[#This Row],[Year]]=Calendar[[#This Row],[FY]],Calendar[[#This Row],[Qrt (CY)]],Calendar[[#This Row],[Qrt (CY)]]-2)</f>
        <v>2</v>
      </c>
      <c r="L1622" s="3">
        <f>WEEKDAY(Calendar[[#This Row],[Date]],2)</f>
        <v>5</v>
      </c>
    </row>
    <row r="1623" spans="2:12" x14ac:dyDescent="0.35">
      <c r="B1623" s="2">
        <v>43260</v>
      </c>
      <c r="C1623" s="3">
        <f>DAY(Calendar[[#This Row],[Date]])</f>
        <v>9</v>
      </c>
      <c r="D1623" s="3">
        <f>MONTH(Calendar[[#This Row],[Date]])</f>
        <v>6</v>
      </c>
      <c r="E1623" s="3">
        <f>YEAR(Calendar[[#This Row],[Date]])</f>
        <v>2018</v>
      </c>
      <c r="F1623" s="3" t="str">
        <f>TEXT(Calendar[[#This Row],[Date]],"dddd")</f>
        <v>Saturday</v>
      </c>
      <c r="G1623" s="3" t="str">
        <f>TEXT(Calendar[[#This Row],[Date]],"mmmm")</f>
        <v>June</v>
      </c>
      <c r="H1623" s="3" t="str">
        <f>TEXT(Calendar[[#This Row],[Date]],"mmm")</f>
        <v>Jun</v>
      </c>
      <c r="I1623" s="3">
        <f>IF(MONTH(Calendar[[#This Row],[Date]])&gt;=7,YEAR(Calendar[[#This Row],[Date]])+1,YEAR(Calendar[[#This Row],[Date]]))</f>
        <v>2018</v>
      </c>
      <c r="J1623" s="3">
        <f>ROUNDUP(Calendar[[#This Row],[Month ]]/3,0)</f>
        <v>2</v>
      </c>
      <c r="K1623" s="3">
        <f>IF(Calendar[[#This Row],[Year]]=Calendar[[#This Row],[FY]],Calendar[[#This Row],[Qrt (CY)]],Calendar[[#This Row],[Qrt (CY)]]-2)</f>
        <v>2</v>
      </c>
      <c r="L1623" s="3">
        <f>WEEKDAY(Calendar[[#This Row],[Date]],2)</f>
        <v>6</v>
      </c>
    </row>
    <row r="1624" spans="2:12" x14ac:dyDescent="0.35">
      <c r="B1624" s="2">
        <v>43261</v>
      </c>
      <c r="C1624" s="3">
        <f>DAY(Calendar[[#This Row],[Date]])</f>
        <v>10</v>
      </c>
      <c r="D1624" s="3">
        <f>MONTH(Calendar[[#This Row],[Date]])</f>
        <v>6</v>
      </c>
      <c r="E1624" s="3">
        <f>YEAR(Calendar[[#This Row],[Date]])</f>
        <v>2018</v>
      </c>
      <c r="F1624" s="3" t="str">
        <f>TEXT(Calendar[[#This Row],[Date]],"dddd")</f>
        <v>Sunday</v>
      </c>
      <c r="G1624" s="3" t="str">
        <f>TEXT(Calendar[[#This Row],[Date]],"mmmm")</f>
        <v>June</v>
      </c>
      <c r="H1624" s="3" t="str">
        <f>TEXT(Calendar[[#This Row],[Date]],"mmm")</f>
        <v>Jun</v>
      </c>
      <c r="I1624" s="3">
        <f>IF(MONTH(Calendar[[#This Row],[Date]])&gt;=7,YEAR(Calendar[[#This Row],[Date]])+1,YEAR(Calendar[[#This Row],[Date]]))</f>
        <v>2018</v>
      </c>
      <c r="J1624" s="3">
        <f>ROUNDUP(Calendar[[#This Row],[Month ]]/3,0)</f>
        <v>2</v>
      </c>
      <c r="K1624" s="3">
        <f>IF(Calendar[[#This Row],[Year]]=Calendar[[#This Row],[FY]],Calendar[[#This Row],[Qrt (CY)]],Calendar[[#This Row],[Qrt (CY)]]-2)</f>
        <v>2</v>
      </c>
      <c r="L1624" s="3">
        <f>WEEKDAY(Calendar[[#This Row],[Date]],2)</f>
        <v>7</v>
      </c>
    </row>
    <row r="1625" spans="2:12" x14ac:dyDescent="0.35">
      <c r="B1625" s="2">
        <v>43262</v>
      </c>
      <c r="C1625" s="3">
        <f>DAY(Calendar[[#This Row],[Date]])</f>
        <v>11</v>
      </c>
      <c r="D1625" s="3">
        <f>MONTH(Calendar[[#This Row],[Date]])</f>
        <v>6</v>
      </c>
      <c r="E1625" s="3">
        <f>YEAR(Calendar[[#This Row],[Date]])</f>
        <v>2018</v>
      </c>
      <c r="F1625" s="3" t="str">
        <f>TEXT(Calendar[[#This Row],[Date]],"dddd")</f>
        <v>Monday</v>
      </c>
      <c r="G1625" s="3" t="str">
        <f>TEXT(Calendar[[#This Row],[Date]],"mmmm")</f>
        <v>June</v>
      </c>
      <c r="H1625" s="3" t="str">
        <f>TEXT(Calendar[[#This Row],[Date]],"mmm")</f>
        <v>Jun</v>
      </c>
      <c r="I1625" s="3">
        <f>IF(MONTH(Calendar[[#This Row],[Date]])&gt;=7,YEAR(Calendar[[#This Row],[Date]])+1,YEAR(Calendar[[#This Row],[Date]]))</f>
        <v>2018</v>
      </c>
      <c r="J1625" s="3">
        <f>ROUNDUP(Calendar[[#This Row],[Month ]]/3,0)</f>
        <v>2</v>
      </c>
      <c r="K1625" s="3">
        <f>IF(Calendar[[#This Row],[Year]]=Calendar[[#This Row],[FY]],Calendar[[#This Row],[Qrt (CY)]],Calendar[[#This Row],[Qrt (CY)]]-2)</f>
        <v>2</v>
      </c>
      <c r="L1625" s="3">
        <f>WEEKDAY(Calendar[[#This Row],[Date]],2)</f>
        <v>1</v>
      </c>
    </row>
    <row r="1626" spans="2:12" x14ac:dyDescent="0.35">
      <c r="B1626" s="2">
        <v>43263</v>
      </c>
      <c r="C1626" s="3">
        <f>DAY(Calendar[[#This Row],[Date]])</f>
        <v>12</v>
      </c>
      <c r="D1626" s="3">
        <f>MONTH(Calendar[[#This Row],[Date]])</f>
        <v>6</v>
      </c>
      <c r="E1626" s="3">
        <f>YEAR(Calendar[[#This Row],[Date]])</f>
        <v>2018</v>
      </c>
      <c r="F1626" s="3" t="str">
        <f>TEXT(Calendar[[#This Row],[Date]],"dddd")</f>
        <v>Tuesday</v>
      </c>
      <c r="G1626" s="3" t="str">
        <f>TEXT(Calendar[[#This Row],[Date]],"mmmm")</f>
        <v>June</v>
      </c>
      <c r="H1626" s="3" t="str">
        <f>TEXT(Calendar[[#This Row],[Date]],"mmm")</f>
        <v>Jun</v>
      </c>
      <c r="I1626" s="3">
        <f>IF(MONTH(Calendar[[#This Row],[Date]])&gt;=7,YEAR(Calendar[[#This Row],[Date]])+1,YEAR(Calendar[[#This Row],[Date]]))</f>
        <v>2018</v>
      </c>
      <c r="J1626" s="3">
        <f>ROUNDUP(Calendar[[#This Row],[Month ]]/3,0)</f>
        <v>2</v>
      </c>
      <c r="K1626" s="3">
        <f>IF(Calendar[[#This Row],[Year]]=Calendar[[#This Row],[FY]],Calendar[[#This Row],[Qrt (CY)]],Calendar[[#This Row],[Qrt (CY)]]-2)</f>
        <v>2</v>
      </c>
      <c r="L1626" s="3">
        <f>WEEKDAY(Calendar[[#This Row],[Date]],2)</f>
        <v>2</v>
      </c>
    </row>
    <row r="1627" spans="2:12" x14ac:dyDescent="0.35">
      <c r="B1627" s="2">
        <v>43264</v>
      </c>
      <c r="C1627" s="3">
        <f>DAY(Calendar[[#This Row],[Date]])</f>
        <v>13</v>
      </c>
      <c r="D1627" s="3">
        <f>MONTH(Calendar[[#This Row],[Date]])</f>
        <v>6</v>
      </c>
      <c r="E1627" s="3">
        <f>YEAR(Calendar[[#This Row],[Date]])</f>
        <v>2018</v>
      </c>
      <c r="F1627" s="3" t="str">
        <f>TEXT(Calendar[[#This Row],[Date]],"dddd")</f>
        <v>Wednesday</v>
      </c>
      <c r="G1627" s="3" t="str">
        <f>TEXT(Calendar[[#This Row],[Date]],"mmmm")</f>
        <v>June</v>
      </c>
      <c r="H1627" s="3" t="str">
        <f>TEXT(Calendar[[#This Row],[Date]],"mmm")</f>
        <v>Jun</v>
      </c>
      <c r="I1627" s="3">
        <f>IF(MONTH(Calendar[[#This Row],[Date]])&gt;=7,YEAR(Calendar[[#This Row],[Date]])+1,YEAR(Calendar[[#This Row],[Date]]))</f>
        <v>2018</v>
      </c>
      <c r="J1627" s="3">
        <f>ROUNDUP(Calendar[[#This Row],[Month ]]/3,0)</f>
        <v>2</v>
      </c>
      <c r="K1627" s="3">
        <f>IF(Calendar[[#This Row],[Year]]=Calendar[[#This Row],[FY]],Calendar[[#This Row],[Qrt (CY)]],Calendar[[#This Row],[Qrt (CY)]]-2)</f>
        <v>2</v>
      </c>
      <c r="L1627" s="3">
        <f>WEEKDAY(Calendar[[#This Row],[Date]],2)</f>
        <v>3</v>
      </c>
    </row>
    <row r="1628" spans="2:12" x14ac:dyDescent="0.35">
      <c r="B1628" s="2">
        <v>43265</v>
      </c>
      <c r="C1628" s="3">
        <f>DAY(Calendar[[#This Row],[Date]])</f>
        <v>14</v>
      </c>
      <c r="D1628" s="3">
        <f>MONTH(Calendar[[#This Row],[Date]])</f>
        <v>6</v>
      </c>
      <c r="E1628" s="3">
        <f>YEAR(Calendar[[#This Row],[Date]])</f>
        <v>2018</v>
      </c>
      <c r="F1628" s="3" t="str">
        <f>TEXT(Calendar[[#This Row],[Date]],"dddd")</f>
        <v>Thursday</v>
      </c>
      <c r="G1628" s="3" t="str">
        <f>TEXT(Calendar[[#This Row],[Date]],"mmmm")</f>
        <v>June</v>
      </c>
      <c r="H1628" s="3" t="str">
        <f>TEXT(Calendar[[#This Row],[Date]],"mmm")</f>
        <v>Jun</v>
      </c>
      <c r="I1628" s="3">
        <f>IF(MONTH(Calendar[[#This Row],[Date]])&gt;=7,YEAR(Calendar[[#This Row],[Date]])+1,YEAR(Calendar[[#This Row],[Date]]))</f>
        <v>2018</v>
      </c>
      <c r="J1628" s="3">
        <f>ROUNDUP(Calendar[[#This Row],[Month ]]/3,0)</f>
        <v>2</v>
      </c>
      <c r="K1628" s="3">
        <f>IF(Calendar[[#This Row],[Year]]=Calendar[[#This Row],[FY]],Calendar[[#This Row],[Qrt (CY)]],Calendar[[#This Row],[Qrt (CY)]]-2)</f>
        <v>2</v>
      </c>
      <c r="L1628" s="3">
        <f>WEEKDAY(Calendar[[#This Row],[Date]],2)</f>
        <v>4</v>
      </c>
    </row>
    <row r="1629" spans="2:12" x14ac:dyDescent="0.35">
      <c r="B1629" s="2">
        <v>43266</v>
      </c>
      <c r="C1629" s="3">
        <f>DAY(Calendar[[#This Row],[Date]])</f>
        <v>15</v>
      </c>
      <c r="D1629" s="3">
        <f>MONTH(Calendar[[#This Row],[Date]])</f>
        <v>6</v>
      </c>
      <c r="E1629" s="3">
        <f>YEAR(Calendar[[#This Row],[Date]])</f>
        <v>2018</v>
      </c>
      <c r="F1629" s="3" t="str">
        <f>TEXT(Calendar[[#This Row],[Date]],"dddd")</f>
        <v>Friday</v>
      </c>
      <c r="G1629" s="3" t="str">
        <f>TEXT(Calendar[[#This Row],[Date]],"mmmm")</f>
        <v>June</v>
      </c>
      <c r="H1629" s="3" t="str">
        <f>TEXT(Calendar[[#This Row],[Date]],"mmm")</f>
        <v>Jun</v>
      </c>
      <c r="I1629" s="3">
        <f>IF(MONTH(Calendar[[#This Row],[Date]])&gt;=7,YEAR(Calendar[[#This Row],[Date]])+1,YEAR(Calendar[[#This Row],[Date]]))</f>
        <v>2018</v>
      </c>
      <c r="J1629" s="3">
        <f>ROUNDUP(Calendar[[#This Row],[Month ]]/3,0)</f>
        <v>2</v>
      </c>
      <c r="K1629" s="3">
        <f>IF(Calendar[[#This Row],[Year]]=Calendar[[#This Row],[FY]],Calendar[[#This Row],[Qrt (CY)]],Calendar[[#This Row],[Qrt (CY)]]-2)</f>
        <v>2</v>
      </c>
      <c r="L1629" s="3">
        <f>WEEKDAY(Calendar[[#This Row],[Date]],2)</f>
        <v>5</v>
      </c>
    </row>
    <row r="1630" spans="2:12" x14ac:dyDescent="0.35">
      <c r="B1630" s="2">
        <v>43267</v>
      </c>
      <c r="C1630" s="3">
        <f>DAY(Calendar[[#This Row],[Date]])</f>
        <v>16</v>
      </c>
      <c r="D1630" s="3">
        <f>MONTH(Calendar[[#This Row],[Date]])</f>
        <v>6</v>
      </c>
      <c r="E1630" s="3">
        <f>YEAR(Calendar[[#This Row],[Date]])</f>
        <v>2018</v>
      </c>
      <c r="F1630" s="3" t="str">
        <f>TEXT(Calendar[[#This Row],[Date]],"dddd")</f>
        <v>Saturday</v>
      </c>
      <c r="G1630" s="3" t="str">
        <f>TEXT(Calendar[[#This Row],[Date]],"mmmm")</f>
        <v>June</v>
      </c>
      <c r="H1630" s="3" t="str">
        <f>TEXT(Calendar[[#This Row],[Date]],"mmm")</f>
        <v>Jun</v>
      </c>
      <c r="I1630" s="3">
        <f>IF(MONTH(Calendar[[#This Row],[Date]])&gt;=7,YEAR(Calendar[[#This Row],[Date]])+1,YEAR(Calendar[[#This Row],[Date]]))</f>
        <v>2018</v>
      </c>
      <c r="J1630" s="3">
        <f>ROUNDUP(Calendar[[#This Row],[Month ]]/3,0)</f>
        <v>2</v>
      </c>
      <c r="K1630" s="3">
        <f>IF(Calendar[[#This Row],[Year]]=Calendar[[#This Row],[FY]],Calendar[[#This Row],[Qrt (CY)]],Calendar[[#This Row],[Qrt (CY)]]-2)</f>
        <v>2</v>
      </c>
      <c r="L1630" s="3">
        <f>WEEKDAY(Calendar[[#This Row],[Date]],2)</f>
        <v>6</v>
      </c>
    </row>
    <row r="1631" spans="2:12" x14ac:dyDescent="0.35">
      <c r="B1631" s="2">
        <v>43268</v>
      </c>
      <c r="C1631" s="3">
        <f>DAY(Calendar[[#This Row],[Date]])</f>
        <v>17</v>
      </c>
      <c r="D1631" s="3">
        <f>MONTH(Calendar[[#This Row],[Date]])</f>
        <v>6</v>
      </c>
      <c r="E1631" s="3">
        <f>YEAR(Calendar[[#This Row],[Date]])</f>
        <v>2018</v>
      </c>
      <c r="F1631" s="3" t="str">
        <f>TEXT(Calendar[[#This Row],[Date]],"dddd")</f>
        <v>Sunday</v>
      </c>
      <c r="G1631" s="3" t="str">
        <f>TEXT(Calendar[[#This Row],[Date]],"mmmm")</f>
        <v>June</v>
      </c>
      <c r="H1631" s="3" t="str">
        <f>TEXT(Calendar[[#This Row],[Date]],"mmm")</f>
        <v>Jun</v>
      </c>
      <c r="I1631" s="3">
        <f>IF(MONTH(Calendar[[#This Row],[Date]])&gt;=7,YEAR(Calendar[[#This Row],[Date]])+1,YEAR(Calendar[[#This Row],[Date]]))</f>
        <v>2018</v>
      </c>
      <c r="J1631" s="3">
        <f>ROUNDUP(Calendar[[#This Row],[Month ]]/3,0)</f>
        <v>2</v>
      </c>
      <c r="K1631" s="3">
        <f>IF(Calendar[[#This Row],[Year]]=Calendar[[#This Row],[FY]],Calendar[[#This Row],[Qrt (CY)]],Calendar[[#This Row],[Qrt (CY)]]-2)</f>
        <v>2</v>
      </c>
      <c r="L1631" s="3">
        <f>WEEKDAY(Calendar[[#This Row],[Date]],2)</f>
        <v>7</v>
      </c>
    </row>
    <row r="1632" spans="2:12" x14ac:dyDescent="0.35">
      <c r="B1632" s="2">
        <v>43269</v>
      </c>
      <c r="C1632" s="3">
        <f>DAY(Calendar[[#This Row],[Date]])</f>
        <v>18</v>
      </c>
      <c r="D1632" s="3">
        <f>MONTH(Calendar[[#This Row],[Date]])</f>
        <v>6</v>
      </c>
      <c r="E1632" s="3">
        <f>YEAR(Calendar[[#This Row],[Date]])</f>
        <v>2018</v>
      </c>
      <c r="F1632" s="3" t="str">
        <f>TEXT(Calendar[[#This Row],[Date]],"dddd")</f>
        <v>Monday</v>
      </c>
      <c r="G1632" s="3" t="str">
        <f>TEXT(Calendar[[#This Row],[Date]],"mmmm")</f>
        <v>June</v>
      </c>
      <c r="H1632" s="3" t="str">
        <f>TEXT(Calendar[[#This Row],[Date]],"mmm")</f>
        <v>Jun</v>
      </c>
      <c r="I1632" s="3">
        <f>IF(MONTH(Calendar[[#This Row],[Date]])&gt;=7,YEAR(Calendar[[#This Row],[Date]])+1,YEAR(Calendar[[#This Row],[Date]]))</f>
        <v>2018</v>
      </c>
      <c r="J1632" s="3">
        <f>ROUNDUP(Calendar[[#This Row],[Month ]]/3,0)</f>
        <v>2</v>
      </c>
      <c r="K1632" s="3">
        <f>IF(Calendar[[#This Row],[Year]]=Calendar[[#This Row],[FY]],Calendar[[#This Row],[Qrt (CY)]],Calendar[[#This Row],[Qrt (CY)]]-2)</f>
        <v>2</v>
      </c>
      <c r="L1632" s="3">
        <f>WEEKDAY(Calendar[[#This Row],[Date]],2)</f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C u s t o m e r _ 7 3 f 7 6 e 7 a - 6 c 7 a - 4 0 8 6 - 8 c a 3 - c a 9 8 8 2 f e d d 0 b , D a t e s _ 2 f d e 1 2 a 4 - 5 e 6 d - 4 e 0 0 - 9 9 a d - 0 d 8 0 7 c 0 6 6 9 b 9 , P r o d u c t   C a t e g o r y _ 2 1 c a 4 e f 6 - 8 5 6 a - 4 c c 6 - b 1 a 2 - 7 8 a 3 e 2 3 e 7 f d 7 , P r o d u c t   S u b C a t e g o r y _ 7 e 5 c 1 a f 5 - 7 b f 9 - 4 1 1 2 - 8 9 f d - a 0 9 2 9 8 0 4 e a e 8 , P r o m o t i o n   D e t a i l s _ 5 8 3 3 d 4 e 5 - 5 f d 6 - 4 1 1 d - 9 c f d - 8 e 6 c b c 4 2 2 0 9 e , S a l e s   T e r r i t o r y _ 8 4 9 9 a 9 c 6 - 1 b 2 f - 4 7 d 6 - 9 0 5 1 - 8 4 2 1 0 e 8 e d 7 9 7 , S a l e s _ 1 2 a 0 f 6 8 9 - 4 f 1 7 - 4 0 8 2 - 9 d 6 e - 0 4 b 8 1 5 0 d e 0 4 d , E x c h a n g e _ R a t e _ b 9 a 8 4 b c 8 - 1 c 3 7 - 4 1 a 5 - 8 8 4 9 - 6 b 1 b e c 3 b 5 5 3 4 , E x c h a n g e _ R a t e   1 , M i n L i s t P r i c e , C a l e n d a r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C u s t o m e r _ 7 3 f 7 6 e 7 a - 6 c 7 a - 4 0 8 6 - 8 c a 3 - c a 9 8 8 2 f e d d 0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 C u s t o m e r K e y < / s t r i n g > < / k e y > < v a l u e > < i n t > 1 8 3 < / i n t > < / v a l u e > < / i t e m > < i t e m > < k e y > < s t r i n g > S a l e s T e r r i t o r y K e y < / s t r i n g > < / k e y > < v a l u e > < i n t > 2 2 2 < / i n t > < / v a l u e > < / i t e m > < i t e m > < k e y > < s t r i n g > C u s t o m e r   N a m e < / s t r i n g > < / k e y > < v a l u e > < i n t > 2 1 2 < / i n t > < / v a l u e > < / i t e m > < i t e m > < k e y > < s t r i n g > C u s t o m e r   G r o u p < / s t r i n g > < / k e y > < v a l u e > < i n t > 2 1 5 < / i n t > < / v a l u e > < / i t e m > < i t e m > < k e y > < s t r i n g > E m a i l A d d r e s s < / s t r i n g > < / k e y > < v a l u e > < i n t > 1 8 6 < / i n t > < / v a l u e > < / i t e m > < i t e m > < k e y > < s t r i n g > A d d r e s s L i n e 1 < / s t r i n g > < / k e y > < v a l u e > < i n t > 1 8 4 < / i n t > < / v a l u e > < / i t e m > < i t e m > < k e y > < s t r i n g > P h o n e < / s t r i n g > < / k e y > < v a l u e > < i n t > 1 1 6 < / i n t > < / v a l u e > < / i t e m > < i t e m > < k e y > < s t r i n g > D a t e F i r s t P u r c h a s e < / s t r i n g > < / k e y > < v a l u e > < i n t > 2 3 1 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 S a l e s T e r r i t o r y K e y < / s t r i n g > < / k e y > < v a l u e > < i n t > 1 < / i n t > < / v a l u e > < / i t e m > < i t e m > < k e y > < s t r i n g > C u s t o m e r   N a m e < / s t r i n g > < / k e y > < v a l u e > < i n t > 2 < / i n t > < / v a l u e > < / i t e m > < i t e m > < k e y > < s t r i n g > C u s t o m e r   G r o u p < / s t r i n g > < / k e y > < v a l u e > < i n t > 3 < / i n t > < / v a l u e > < / i t e m > < i t e m > < k e y > < s t r i n g > E m a i l A d d r e s s < / s t r i n g > < / k e y > < v a l u e > < i n t > 4 < / i n t > < / v a l u e > < / i t e m > < i t e m > < k e y > < s t r i n g > A d d r e s s L i n e 1 < / s t r i n g > < / k e y > < v a l u e > < i n t > 5 < / i n t > < / v a l u e > < / i t e m > < i t e m > < k e y > < s t r i n g > P h o n e < / s t r i n g > < / k e y > < v a l u e > < i n t > 6 < / i n t > < / v a l u e > < / i t e m > < i t e m > < k e y > < s t r i n g > D a t e F i r s t P u r c h a s e 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S a l e s _ 1 2 a 0 f 6 8 9 - 4 f 1 7 - 4 0 8 2 - 9 d 6 e - 0 4 b 8 1 5 0 d e 0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 2 0 2 < / i n t > < / v a l u e > < / i t e m > < i t e m > < k e y > < s t r i n g > O r d e r D a t e < / s t r i n g > < / k e y > < v a l u e > < i n t > 4 1 9 < / i n t > < / v a l u e > < / i t e m > < i t e m > < k e y > < s t r i n g > O r d e r D a t e K e y < / s t r i n g > < / k e y > < v a l u e > < i n t > 1 9 2 < / i n t > < / v a l u e > < / i t e m > < i t e m > < k e y > < s t r i n g > D u e D a t e K e y < / s t r i n g > < / k e y > < v a l u e > < i n t > 1 7 5 < / i n t > < / v a l u e > < / i t e m > < i t e m > < k e y > < s t r i n g > C u s t o m e r K e y < / s t r i n g > < / k e y > < v a l u e > < i n t > 1 8 3 < / i n t > < / v a l u e > < / i t e m > < i t e m > < k e y > < s t r i n g > P r o m o t i o n K e y < / s t r i n g > < / k e y > < v a l u e > < i n t > 1 9 2 < / i n t > < / v a l u e > < / i t e m > < i t e m > < k e y > < s t r i n g > S a l e s T e r r i t o r y K e y < / s t r i n g > < / k e y > < v a l u e > < i n t > 2 2 2 < / i n t > < / v a l u e > < / i t e m > < i t e m > < k e y > < s t r i n g > S a l e s O r d e r N u m b e r < / s t r i n g > < / k e y > < v a l u e > < i n t > 2 4 1 < / i n t > < / v a l u e > < / i t e m > < i t e m > < k e y > < s t r i n g > S a l e s O r d e r L i n e N u m b e r < / s t r i n g > < / k e y > < v a l u e > < i n t > 2 8 2 < / i n t > < / v a l u e > < / i t e m > < i t e m > < k e y > < s t r i n g > O r d e r Q u a n t i t y < / s t r i n g > < / k e y > < v a l u e > < i n t > 1 9 6 < / i n t > < / v a l u e > < / i t e m > < i t e m > < k e y > < s t r i n g > U n i t P r i c e < / s t r i n g > < / k e y > < v a l u e > < i n t > 1 4 3 < / i n t > < / v a l u e > < / i t e m > < i t e m > < k e y > < s t r i n g > D i s c o u n t A m o u n t < / s t r i n g > < / k e y > < v a l u e > < i n t > 2 2 0 < / i n t > < / v a l u e > < / i t e m > < i t e m > < k e y > < s t r i n g > P r o d u c t S t a n d a r d C o s t < / s t r i n g > < / k e y > < v a l u e > < i n t > 2 6 3 < / i n t > < / v a l u e > < / i t e m > < i t e m > < k e y > < s t r i n g > T o t a l P r o d u c t C o s t < / s t r i n g > < / k e y > < v a l u e > < i n t > 2 2 2 < / i n t > < / v a l u e > < / i t e m > < i t e m > < k e y > < s t r i n g > S a l e s A m o u n t < / s t r i n g > < / k e y > < v a l u e > < i n t > 1 8 3 < / i n t > < / v a l u e > < / i t e m > < i t e m > < k e y > < s t r i n g > T a x A m t < / s t r i n g > < / k e y > < v a l u e > < i n t > 1 2 6 < / i n t > < / v a l u e > < / i t e m > < i t e m > < k e y > < s t r i n g > F r e i g h t < / s t r i n g > < / k e y > < v a l u e > < i n t > 1 2 2 < / i n t > < / v a l u e > < / i t e m > < i t e m > < k e y > < s t r i n g > O r d e r D a t e   ( M o n t h   I n d e x ) < / s t r i n g > < / k e y > < v a l u e > < i n t > 3 0 3 < / i n t > < / v a l u e > < / i t e m > < i t e m > < k e y > < s t r i n g > G r o s s   P r o f i t < / s t r i n g > < / k e y > < v a l u e > < i n t > 1 6 6 < / i n t > < / v a l u e > < / i t e m > < i t e m > < k e y > < s t r i n g > O r d e r D a t e   ( M o n t h ) < / s t r i n g > < / k e y > < v a l u e > < i n t > 2 4 4 < / i n t > < / v a l u e > < / i t e m > < i t e m > < k e y > < s t r i n g > M o n t h < / s t r i n g > < / k e y > < v a l u e > < i n t > 1 2 1 < / i n t > < / v a l u e > < / i t e m > < i t e m > < k e y > < s t r i n g > Y e a r < / s t r i n g > < / k e y > < v a l u e > < i n t > 9 5 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 O r d e r D a t e < / s t r i n g > < / k e y > < v a l u e > < i n t > 1 < / i n t > < / v a l u e > < / i t e m > < i t e m > < k e y > < s t r i n g > O r d e r D a t e K e y < / s t r i n g > < / k e y > < v a l u e > < i n t > 2 < / i n t > < / v a l u e > < / i t e m > < i t e m > < k e y > < s t r i n g > D u e D a t e K e y < / s t r i n g > < / k e y > < v a l u e > < i n t > 3 < / i n t > < / v a l u e > < / i t e m > < i t e m > < k e y > < s t r i n g > C u s t o m e r K e y < / s t r i n g > < / k e y > < v a l u e > < i n t > 4 < / i n t > < / v a l u e > < / i t e m > < i t e m > < k e y > < s t r i n g > P r o m o t i o n K e y < / s t r i n g > < / k e y > < v a l u e > < i n t > 5 < / i n t > < / v a l u e > < / i t e m > < i t e m > < k e y > < s t r i n g > S a l e s T e r r i t o r y K e y < / s t r i n g > < / k e y > < v a l u e > < i n t > 6 < / i n t > < / v a l u e > < / i t e m > < i t e m > < k e y > < s t r i n g > S a l e s O r d e r N u m b e r < / s t r i n g > < / k e y > < v a l u e > < i n t > 7 < / i n t > < / v a l u e > < / i t e m > < i t e m > < k e y > < s t r i n g > S a l e s O r d e r L i n e N u m b e r < / s t r i n g > < / k e y > < v a l u e > < i n t > 8 < / i n t > < / v a l u e > < / i t e m > < i t e m > < k e y > < s t r i n g > O r d e r Q u a n t i t y < / s t r i n g > < / k e y > < v a l u e > < i n t > 9 < / i n t > < / v a l u e > < / i t e m > < i t e m > < k e y > < s t r i n g > U n i t P r i c e < / s t r i n g > < / k e y > < v a l u e > < i n t > 1 0 < / i n t > < / v a l u e > < / i t e m > < i t e m > < k e y > < s t r i n g > D i s c o u n t A m o u n t < / s t r i n g > < / k e y > < v a l u e > < i n t > 1 1 < / i n t > < / v a l u e > < / i t e m > < i t e m > < k e y > < s t r i n g > P r o d u c t S t a n d a r d C o s t < / s t r i n g > < / k e y > < v a l u e > < i n t > 1 2 < / i n t > < / v a l u e > < / i t e m > < i t e m > < k e y > < s t r i n g > T o t a l P r o d u c t C o s t < / s t r i n g > < / k e y > < v a l u e > < i n t > 1 3 < / i n t > < / v a l u e > < / i t e m > < i t e m > < k e y > < s t r i n g > S a l e s A m o u n t < / s t r i n g > < / k e y > < v a l u e > < i n t > 1 4 < / i n t > < / v a l u e > < / i t e m > < i t e m > < k e y > < s t r i n g > T a x A m t < / s t r i n g > < / k e y > < v a l u e > < i n t > 1 5 < / i n t > < / v a l u e > < / i t e m > < i t e m > < k e y > < s t r i n g > F r e i g h t < / s t r i n g > < / k e y > < v a l u e > < i n t > 1 6 < / i n t > < / v a l u e > < / i t e m > < i t e m > < k e y > < s t r i n g > O r d e r D a t e   ( M o n t h   I n d e x ) < / s t r i n g > < / k e y > < v a l u e > < i n t > 1 8 < / i n t > < / v a l u e > < / i t e m > < i t e m > < k e y > < s t r i n g > G r o s s   P r o f i t < / s t r i n g > < / k e y > < v a l u e > < i n t > 1 7 < / i n t > < / v a l u e > < / i t e m > < i t e m > < k e y > < s t r i n g > O r d e r D a t e   ( M o n t h ) < / s t r i n g > < / k e y > < v a l u e > < i n t > 1 9 < / i n t > < / v a l u e > < / i t e m > < i t e m > < k e y > < s t r i n g > M o n t h < / s t r i n g > < / k e y > < v a l u e > < i n t > 2 0 < / i n t > < / v a l u e > < / i t e m > < i t e m > < k e y > < s t r i n g > Y e a r < / s t r i n g > < / k e y > < v a l u e > < i n t > 2 1 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r o m o t i o n   D e t a i l s _ 5 8 3 3 d 4 e 5 - 5 f d 6 - 4 1 1 d - 9 c f d - 8 e 6 c b c 4 2 2 0 9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 1 9 2 < / i n t > < / v a l u e > < / i t e m > < i t e m > < k e y > < s t r i n g > P r o m o t i o n A l t e r n a t e K e y < / s t r i n g > < / k e y > < v a l u e > < i n t > 2 8 5 < / i n t > < / v a l u e > < / i t e m > < i t e m > < k e y > < s t r i n g > P r o m o t i o n N a m e < / s t r i n g > < / k e y > < v a l u e > < i n t > 2 1 6 < / i n t > < / v a l u e > < / i t e m > < i t e m > < k e y > < s t r i n g > D i s c o u n t P c t < / s t r i n g > < / k e y > < v a l u e > < i n t > 1 6 9 < / i n t > < / v a l u e > < / i t e m > < i t e m > < k e y > < s t r i n g > P r o m o t i o n T y p e < / s t r i n g > < / k e y > < v a l u e > < i n t > 2 0 4 < / i n t > < / v a l u e > < / i t e m > < i t e m > < k e y > < s t r i n g > P r o m o t i o n C a t e g o r y < / s t r i n g > < / k e y > < v a l u e > < i n t > 2 4 5 < / i n t > < / v a l u e > < / i t e m > < i t e m > < k e y > < s t r i n g > S t a r t D a t e < / s t r i n g > < / k e y > < v a l u e > < i n t > 1 4 7 < / i n t > < / v a l u e > < / i t e m > < i t e m > < k e y > < s t r i n g > E n d D a t e < / s t r i n g > < / k e y > < v a l u e > < i n t > 1 3 8 < / i n t > < / v a l u e > < / i t e m > < i t e m > < k e y > < s t r i n g > M i n Q t y < / s t r i n g > < / k e y > < v a l u e > < i n t > 1 2 8 < / i n t > < / v a l u e > < / i t e m > < i t e m > < k e y > < s t r i n g > M a x Q t y < / s t r i n g > < / k e y > < v a l u e > < i n t > 1 3 1 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 P r o m o t i o n N a m e < / s t r i n g > < / k e y > < v a l u e > < i n t > 2 < / i n t > < / v a l u e > < / i t e m > < i t e m > < k e y > < s t r i n g > D i s c o u n t P c t < / s t r i n g > < / k e y > < v a l u e > < i n t > 3 < / i n t > < / v a l u e > < / i t e m > < i t e m > < k e y > < s t r i n g > P r o m o t i o n T y p e < / s t r i n g > < / k e y > < v a l u e > < i n t > 4 < / i n t > < / v a l u e > < / i t e m > < i t e m > < k e y > < s t r i n g > P r o m o t i o n C a t e g o r y < / s t r i n g > < / k e y > < v a l u e > < i n t > 5 < / i n t > < / v a l u e > < / i t e m > < i t e m > < k e y > < s t r i n g > S t a r t D a t e < / s t r i n g > < / k e y > < v a l u e > < i n t > 6 < / i n t > < / v a l u e > < / i t e m > < i t e m > < k e y > < s t r i n g > E n d D a t e < / s t r i n g > < / k e y > < v a l u e > < i n t > 7 < / i n t > < / v a l u e > < / i t e m > < i t e m > < k e y > < s t r i n g > M i n Q t y < / s t r i n g > < / k e y > < v a l u e > < i n t > 8 < / i n t > < / v a l u e > < / i t e m > < i t e m > < k e y > < s t r i n g > M a x Q t y 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_ E x a m p l e   P e r s p e c t i v e " > < C u s t o m C o n t e n t > < ! [ C D A T A [ C u s t o m e r _ 7 3 f 7 6 e 7 a - 6 c 7 a - 4 0 8 6 - 8 c a 3 - c a 9 8 8 2 f e d d 0 b , S a l e s _ 1 2 a 0 f 6 8 9 - 4 f 1 7 - 4 0 8 2 - 9 d 6 e - 0 4 b 8 1 5 0 d e 0 4 d , C a l e n d a r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S a l e s   T e r r i t o r y _ 8 4 9 9 a 9 c 6 - 1 b 2 f - 4 7 d 6 - 9 0 5 1 - 8 4 2 1 0 e 8 e d 7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 2 2 2 < / i n t > < / v a l u e > < / i t e m > < i t e m > < k e y > < s t r i n g > S a l e s T e r r i t o r y A l t e r n a t e K e y < / s t r i n g > < / k e y > < v a l u e > < i n t > 3 1 5 < / i n t > < / v a l u e > < / i t e m > < i t e m > < k e y > < s t r i n g > S a l e s T e r r i t o r y R e g i o n < / s t r i n g > < / k e y > < v a l u e > < i n t > 2 5 5 < / i n t > < / v a l u e > < / i t e m > < i t e m > < k e y > < s t r i n g > S a l e s T e r r i t o r y C o u n t r y < / s t r i n g > < / k e y > < v a l u e > < i n t > 2 6 6 < / i n t > < / v a l u e > < / i t e m > < i t e m > < k e y > < s t r i n g > S a l e s T e r r i t o r y G r o u p < / s t r i n g > < / k e y > < v a l u e > < i n t > 2 4 9 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d 7 0 0 4 5 4 - 5 e e 9 - 4 d f 9 - b 0 2 2 - 0 e 6 2 1 0 d 7 4 b 4 0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 T r u e 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 A l l   M o n t h s   S a l e s < / M e a s u r e N a m e > < D i s p l a y N a m e > A l l   M o n t h s   S a l e s < / D i s p l a y N a m e > < V i s i b l e > F a l s e < / V i s i b l e > < / i t e m > < i t e m > < M e a s u r e N a m e > %   S a l e s < / M e a s u r e N a m e > < D i s p l a y N a m e > %   S a l e s < / D i s p l a y N a m e > < V i s i b l e > F a l s e < / V i s i b l e > < / i t e m > < i t e m > < M e a s u r e N a m e > S a l e s   2 0 1 4 < / M e a s u r e N a m e > < D i s p l a y N a m e > S a l e s   2 0 1 4 < / D i s p l a y N a m e > < V i s i b l e > F a l s e < / V i s i b l e > < / i t e m > < i t e m > < M e a s u r e N a m e > T o t a l   S a l e s   A l l   T e r r i t o r i e s < / M e a s u r e N a m e > < D i s p l a y N a m e > T o t a l   S a l e s   A l l   T e r r i t o r i e s < / D i s p l a y N a m e > < V i s i b l e > F a l s e < / V i s i b l e > < / i t e m > < i t e m > < M e a s u r e N a m e > %   o f   T e r r i t o r y   S a l e s < / M e a s u r e N a m e > < D i s p l a y N a m e > %   o f   T e r r i t o r y   S a l e s < / D i s p l a y N a m e > < V i s i b l e > F a l s e < / V i s i b l e > < / i t e m > < i t e m > < M e a s u r e N a m e > A l l   E x c e p t   E x a m p l e < / M e a s u r e N a m e > < D i s p l a y N a m e > A l l   E x c e p t   E x a m p l e 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a 6 3 2 7 0 c a - f 7 a 3 - 4 3 2 b - 8 e 7 4 - f 3 5 b 2 f f e 1 c 0 0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 A l l   M o n t h s   S a l e s < / M e a s u r e N a m e > < D i s p l a y N a m e > A l l   M o n t h s   S a l e s < / D i s p l a y N a m e > < V i s i b l e > F a l s e < / V i s i b l e > < / i t e m > < i t e m > < M e a s u r e N a m e > %   S a l e s < / M e a s u r e N a m e > < D i s p l a y N a m e > %   S a l e s < / D i s p l a y N a m e > < V i s i b l e > F a l s e < / V i s i b l e > < / i t e m > < i t e m > < M e a s u r e N a m e > T o t a l   S a l e s   A l l   T e r r i t o r i e s < / M e a s u r e N a m e > < D i s p l a y N a m e > T o t a l   S a l e s   A l l   T e r r i t o r i e s < / D i s p l a y N a m e > < V i s i b l e > F a l s e < / V i s i b l e > < / i t e m > < i t e m > < M e a s u r e N a m e > %   o f   T e r r i t o r y   S a l e s < / M e a s u r e N a m e > < D i s p l a y N a m e > %   o f   T e r r i t o r y   S a l e s < / D i s p l a y N a m e > < V i s i b l e > F a l s e < / V i s i b l e > < / i t e m > < i t e m > < M e a s u r e N a m e > A l l   E x c e p t   E x a m p l e < / M e a s u r e N a m e > < D i s p l a y N a m e > A l l   E x c e p t   E x a m p l e < / D i s p l a y N a m e > < V i s i b l e > F a l s e < / V i s i b l e > < / i t e m > < i t e m > < M e a s u r e N a m e > S a l e s   f o r   S e l e c t e d   M o n t h s < / M e a s u r e N a m e > < D i s p l a y N a m e > S a l e s   f o r   S e l e c t e d   M o n t h s < / D i s p l a y N a m e > < V i s i b l e > F a l s e < / V i s i b l e > < / i t e m > < i t e m > < M e a s u r e N a m e > %   o f   A l l   S e l e c t e d < / M e a s u r e N a m e > < D i s p l a y N a m e > %   o f   A l l   S e l e c t e d < / D i s p l a y N a m e > < V i s i b l e > F a l s e < / V i s i b l e > < / i t e m > < i t e m > < M e a s u r e N a m e > F X < / M e a s u r e N a m e > < D i s p l a y N a m e > F X < / D i s p l a y N a m e > < V i s i b l e > F a l s e < / V i s i b l e > < / i t e m > < i t e m > < M e a s u r e N a m e > S a l e s   i n   E u r o < / M e a s u r e N a m e > < D i s p l a y N a m e > S a l e s   i n   E u r o < / D i s p l a y N a m e > < V i s i b l e > F a l s e < / V i s i b l e > < / i t e m > < i t e m > < M e a s u r e N a m e > M i n A m o u n t < / M e a s u r e N a m e > < D i s p l a y N a m e > M i n A m o u n t < / D i s p l a y N a m e > < V i s i b l e > F a l s e < / V i s i b l e > < / i t e m > < i t e m > < M e a s u r e N a m e > S a l e s   A b o v e   M i n   A m o u n t < / M e a s u r e N a m e > < D i s p l a y N a m e > S a l e s   A b o v e   M i n   A m o u n t 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 Y T D   2 < / M e a s u r e N a m e > < D i s p l a y N a m e > T o t a l   S a l e s   Y T D   2 < / D i s p l a y N a m e > < V i s i b l e > F a l s e < / V i s i b l e > < / i t e m > < i t e m > < M e a s u r e N a m e > T O T A L   Y T D   3 < / M e a s u r e N a m e > < D i s p l a y N a m e > T O T A L   Y T D   3 < / D i s p l a y N a m e > < V i s i b l e > F a l s e < / V i s i b l e > < / i t e m > < i t e m > < M e a s u r e N a m e > T o t a l   S a l e s   Y T D   3 < / M e a s u r e N a m e > < D i s p l a y N a m e > T o t a l   S a l e s   Y T D   3 < / D i s p l a y N a m e > < V i s i b l e > F a l s e < / V i s i b l e > < / i t e m > < i t e m > < M e a s u r e N a m e > T o t a l   S a l e s   Y T D   4 < / M e a s u r e N a m e > < D i s p l a y N a m e > T o t a l   S a l e s   Y T D   4 < / D i s p l a y N a m e > < V i s i b l e > F a l s e < / V i s i b l e > < / i t e m > < i t e m > < M e a s u r e N a m e > I N   E x a m p l e   1 < / M e a s u r e N a m e > < D i s p l a y N a m e > I N   E x a m p l e   1 < / D i s p l a y N a m e > < V i s i b l e > T r u e < / V i s i b l e > < / i t e m > < i t e m > < M e a s u r e N a m e > I N   E x a m p l e   2 < / M e a s u r e N a m e > < D i s p l a y N a m e > I N   E x a m p l e   2 < / D i s p l a y N a m e > < V i s i b l e > F a l s e < / V i s i b l e > < / i t e m > < i t e m > < M e a s u r e N a m e > S a l e s   2 0 1 5   F r a n c e   2 < / M e a s u r e N a m e > < D i s p l a y N a m e > S a l e s   2 0 1 5   F r a n c e   2 < / D i s p l a y N a m e > < V i s i b l e > F a l s e < / V i s i b l e > < / i t e m > < i t e m > < M e a s u r e N a m e > T a n n i n g   & a m p ;   S k i n   C a r e   P r o d u c t s < / M e a s u r e N a m e > < D i s p l a y N a m e > T a n n i n g   & a m p ;   S k i n   C a r e   P r o d u c t s < / D i s p l a y N a m e > < V i s i b l e > F a l s e < / V i s i b l e > < / i t e m > < i t e m > < M e a s u r e N a m e > 2 0 1 5   S a l e s   F r a n c e < / M e a s u r e N a m e > < D i s p l a y N a m e > 2 0 1 5   S a l e s   F r a n c e 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d 6 2 f 6 e 4 - 6 8 5 5 - 4 2 f 8 - b 9 a 1 - 4 c 6 3 b 1 8 f 7 0 1 9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 S a l e s   2 0 1 4 < / M e a s u r e N a m e > < D i s p l a y N a m e > S a l e s   2 0 1 4 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 A l l   M o n t h s   S a l e s < / M e a s u r e N a m e > < D i s p l a y N a m e > A l l   M o n t h s   S a l e s < / D i s p l a y N a m e > < V i s i b l e > F a l s e < / V i s i b l e > < / i t e m > < i t e m > < M e a s u r e N a m e > %   S a l e s < / M e a s u r e N a m e > < D i s p l a y N a m e > %   S a l e s < / D i s p l a y N a m e > < V i s i b l e > F a l s e < / V i s i b l e > < / i t e m > < i t e m > < M e a s u r e N a m e > T o t a l   S a l e s   A l l   T e r r i t o r i e s < / M e a s u r e N a m e > < D i s p l a y N a m e > T o t a l   S a l e s   A l l   T e r r i t o r i e s < / D i s p l a y N a m e > < V i s i b l e > F a l s e < / V i s i b l e > < / i t e m > < i t e m > < M e a s u r e N a m e > %   o f   T e r r i t o r y   S a l e s < / M e a s u r e N a m e > < D i s p l a y N a m e > %   o f   T e r r i t o r y   S a l e s < / D i s p l a y N a m e > < V i s i b l e > F a l s e < / V i s i b l e > < / i t e m > < i t e m > < M e a s u r e N a m e > A l l   E x c e p t   E x a m p l e < / M e a s u r e N a m e > < D i s p l a y N a m e > A l l   E x c e p t   E x a m p l e < / D i s p l a y N a m e > < V i s i b l e > F a l s e < / V i s i b l e > < / i t e m > < i t e m > < M e a s u r e N a m e > S a l e s   f o r   S e l e c t e d   M o n t h s < / M e a s u r e N a m e > < D i s p l a y N a m e > S a l e s   f o r   S e l e c t e d   M o n t h s < / D i s p l a y N a m e > < V i s i b l e > F a l s e < / V i s i b l e > < / i t e m > < i t e m > < M e a s u r e N a m e > %   o f   A l l   S e l e c t e d < / M e a s u r e N a m e > < D i s p l a y N a m e > %   o f   A l l   S e l e c t e d < / D i s p l a y N a m e > < V i s i b l e > F a l s e < / V i s i b l e > < / i t e m > < i t e m > < M e a s u r e N a m e > F X < / M e a s u r e N a m e > < D i s p l a y N a m e > F X < / D i s p l a y N a m e > < V i s i b l e > T r u e < / V i s i b l e > < / i t e m > < i t e m > < M e a s u r e N a m e > S a l e s   i n   E u r o < / M e a s u r e N a m e > < D i s p l a y N a m e > S a l e s   i n   E u r o 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D a t a M a s h u p   x m l n s = " h t t p : / / s c h e m a s . m i c r o s o f t . c o m / D a t a M a s h u p " > A A A A A L w D A A B Q S w M E F A A C A A g A g 6 0 G T d o E x y e n A A A A + A A A A B I A H A B D b 2 5 m a W c v U G F j a 2 F n Z S 5 4 b W w g o h g A K K A U A A A A A A A A A A A A A A A A A A A A A A A A A A A A h Y 9 N D o I w G E S v Q r q n P x A S J R 9 l 4 V Y S E 6 J x 2 5 Q K j V A M L Z a 7 u f B I X k E S R d 2 5 n M m b 5 M 3 j d o d 8 6 t r g q g a r e 5 M h h i k K l J F 9 p U 2 d o d G d w h X K O e y E P I t a B T N s b D p Z n a H G u U t K i P c e + x j 3 Q 0 0 i S h k 5 F t t S N q o T o T b W C S M V + q y q / y v E 4 f C S 4 R F O 1 j h h c Y J Z x I A s N R T a f J F o N s Y U y E 8 J m 7 F 1 4 6 C 4 M u G + B L J E I O 8 X / A l Q S w M E F A A C A A g A g 6 0 G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O t B k 0 P 8 N F 3 s w A A A A k B A A A T A B w A R m 9 y b X V s Y X M v U 2 V j d G l v b j E u b S C i G A A o o B Q A A A A A A A A A A A A A A A A A A A A A A A A A A A B 1 j c s K w j A Q R f e F / M M Q X S i U g m t x I b V b E V t x I U X S O j 4 w z c g k A a X 0 3 0 3 t S t D Z X J h z O d d i 7 W 5 k I B 9 y N h e R i O x V M Z 4 g e 9 Z X Z S 5 4 3 C q H s A C N T k Q Q L i f P d f 8 J D d R J 6 p n R u D 3 x v S K 6 T 6 b t Y a 0 a X M g v g S y 7 Q 0 r G h W Y Z D 5 6 R T D / 8 B M X r g T I I C 1 V p T A p W x p 6 J m 5 S 0 b 0 w P 7 W Q Y j d t W L s e w Q Y b M M 8 k Y X K B g f F M h d z E E u l v 9 w 9 1 U R D f z c 3 v + B l B L A Q I t A B Q A A g A I A I O t B k 3 a B M c n p w A A A P g A A A A S A A A A A A A A A A A A A A A A A A A A A A B D b 2 5 m a W c v U G F j a 2 F n Z S 5 4 b W x Q S w E C L Q A U A A I A C A C D r Q Z N D 8 r p q 6 Q A A A D p A A A A E w A A A A A A A A A A A A A A A A D z A A A A W 0 N v b n R l b n R f V H l w Z X N d L n h t b F B L A Q I t A B Q A A g A I A I O t B k 0 P 8 N F 3 s w A A A A k B A A A T A A A A A A A A A A A A A A A A A O Q B A A B G b 3 J t d W x h c y 9 T Z W N 0 a W 9 u M S 5 t U E s F B g A A A A A D A A M A w g A A A O Q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A I A A A A A A A A X g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N o Y W 5 n Z V 9 S Y X R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A 4 L T A 2 V D E x O j Q 0 O j A 1 L j c 2 N j A w M j h a I i A v P j x F b n R y e S B U e X B l P S J G a W x s Q 2 9 s d W 1 u V H l w Z X M i I F Z h b H V l P S J z Q l F V P S I g L z 4 8 R W 5 0 c n k g V H l w Z T 0 i R m l s b E N v b H V t b k 5 h b W V z I i B W Y W x 1 Z T 0 i c 1 s m c X V v d D t B J C B Q Z X I g R X V y b y Z x d W 9 0 O y w m c X V v d D t B V U Q g U G V y I E V 1 c m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e G N o Y W 5 n Z V 9 S Y X R l L 0 N o Y W 5 n Z W Q g V H l w Z S 5 7 Q S Q g U G V y I E V 1 c m 8 s M H 0 m c X V v d D s s J n F 1 b 3 Q 7 U 2 V j d G l v b j E v R X h j a G F u Z 2 V f U m F 0 Z S 9 D a G F u Z 2 V k I F R 5 c G U u e 0 F V R C B Q Z X I g R X V y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F e G N o Y W 5 n Z V 9 S Y X R l L 0 N o Y W 5 n Z W Q g V H l w Z S 5 7 Q S Q g U G V y I E V 1 c m 8 s M H 0 m c X V v d D s s J n F 1 b 3 Q 7 U 2 V j d G l v b j E v R X h j a G F u Z 2 V f U m F 0 Z S 9 D a G F u Z 2 V k I F R 5 c G U u e 0 F V R C B Q Z X I g R X V y b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X h j a G F u Z 2 V f U m F 0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N o Y W 5 n Z V 9 S Y X R l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9 / M p 0 N d z N P p 6 M M l w Q C S t E A A A A A A g A A A A A A E G Y A A A A B A A A g A A A A g K k U l Q I q J H s Z y n d r P D N J J A 2 P P 8 1 R k 4 e s t Q R J t C P + 1 l c A A A A A D o A A A A A C A A A g A A A A y 7 n a L 8 H N 4 q J Y 0 K 7 g G 1 n Z w p I / T q P f s z l y T f 2 g 7 P g l D a 1 Q A A A A l s A n F s / / t B q t P 2 H t I U R k k R f / 4 F E a o J d G h t s 7 f b R 0 m i U 4 b Y Q i f k B Y y R r B b R j K U + L Y O B 1 c D H Y D u r a x o T X o j z 3 P H F v E p h L h G V / o X F U v u 0 N E T w 1 A A A A A a G M n 7 2 j r w 5 / z P m D E L O Q Y V h E 3 p 9 / m 7 2 2 g m k 1 c J 5 1 0 s o h S g + p X T z L n c K a c K f K H d O 2 4 u G h j n f f 9 3 O d 0 R 4 Z g i 2 D 4 P Q = = < / D a t a M a s h u p > 
</file>

<file path=customXml/item21.xml>��< ? x m l   v e r s i o n = " 1 . 0 "   e n c o d i n g = " U T F - 1 6 " ? > < G e m i n i   x m l n s = " h t t p : / / g e m i n i / p i v o t c u s t o m i z a t i o n / T a b l e X M L _ P r o d u c t   C a t e g o r y _ 2 1 c a 4 e f 6 - 8 5 6 a - 4 c c 6 - b 1 a 2 - 7 8 a 3 e 2 3 e 7 f d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 P r o d u c t C a t e g o r y K e y < / s t r i n g > < / k e y > < v a l u e > < i n t > 2 5 3 < / i n t > < / v a l u e > < / i t e m > < i t e m > < k e y > < s t r i n g > P r o d u c t C a t e g o r y A l t e r n a t e K e y < / s t r i n g > < / k e y > < v a l u e > < i n t > 3 4 6 < / i n t > < / v a l u e > < / i t e m > < i t e m > < k e y > < s t r i n g > E n g l i s h P r o d u c t C a t e g o r y N a m e < / s t r i n g > < / k e y > < v a l u e > < i n t > 3 4 7 < / i n t > < / v a l u e > < / i t e m > < / C o l u m n W i d t h s > < C o l u m n D i s p l a y I n d e x > < i t e m > < k e y > < s t r i n g > P r o d u c t C a t e g o r y K e y < / s t r i n g > < / k e y > < v a l u e > < i n t > 0 < / i n t > < / v a l u e > < / i t e m > < i t e m > < k e y > < s t r i n g > P r o d u c t C a t e g o r y A l t e r n a t e K e y < / s t r i n g > < / k e y > < v a l u e > < i n t > 1 < / i n t > < / v a l u e > < / i t e m > < i t e m > < k e y > < s t r i n g > E n g l i s h P r o d u c t C a t e g o r y N a m e 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 1 1 9 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] ] > < / C u s t o m C o n t e n t > < / G e m i n i > 
</file>

<file path=customXml/item2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 C o l u m n s \ M i n L i s t P r i c e 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 T a g s \ T a b l e s \ & l t ; T a b l e s \ C u s t o m e r & g t ; < / K e y > < / D i a g r a m O b j e c t K e y > < D i a g r a m O b j e c t K e y > < K e y > D y n a m i c   T a g s \ T a b l e s \ & l t ; T a b l e s \ D a t e s & g t ; < / K e y > < / D i a g r a m O b j e c t K e y > < D i a g r a m O b j e c t K e y > < K e y > D y n a m i c   T a g s \ T a b l e s \ & l t ; T a b l e s \ P r o d u c t   C a t e g o r y & g t ; < / K e y > < / D i a g r a m O b j e c t K e y > < D i a g r a m O b j e c t K e y > < K e y > D y n a m i c   T a g s \ T a b l e s \ & l t ; T a b l e s \ P r o d u c t   S u b C a t e g o r y & g t ; < / K e y > < / D i a g r a m O b j e c t K e y > < D i a g r a m O b j e c t K e y > < K e y > D y n a m i c   T a g s \ T a b l e s \ & l t ; T a b l e s \ P r o m o t i o n   D e t a i l s & g t ; < / K e y > < / D i a g r a m O b j e c t K e y > < D i a g r a m O b j e c t K e y > < K e y > D y n a m i c   T a g s \ T a b l e s \ & l t ; T a b l e s \ S a l e s   T e r r i t o r y & g t ; 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 T a g s \ T a b l e s \ & l t ; T a b l e s \ E x c h a n g e _ R a t e & g t ; < / K e y > < / D i a g r a m O b j e c t K e y > < D i a g r a m O b j e c t K e y > < K e y > D y n a m i c   T a g s \ T a b l e s \ & l t ; T a b l e s \ E x c h a n g e _ R a t e   1 & g t ; 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 T a b l e s \ C u s t o m e r < / K e y > < / D i a g r a m O b j e c t K e y > < D i a g r a m O b j e c t K e y > < K e y > T a b l e s \ C u s t o m e r \ C o l u m n s \ C u s t o m e r K e y < / K e y > < / D i a g r a m O b j e c t K e y > < D i a g r a m O b j e c t K e y > < K e y > T a b l e s \ C u s t o m e r \ C o l u m n s \ S a l e s T e r r i t o r y K e y < / K e y > < / D i a g r a m O b j e c t K e y > < D i a g r a m O b j e c t K e y > < K e y > T a b l e s \ C u s t o m e r \ C o l u m n s \ C u s t o m e r   N a m e < / K e y > < / D i a g r a m O b j e c t K e y > < D i a g r a m O b j e c t K e y > < K e y > T a b l e s \ C u s t o m e r \ C o l u m n s \ C u s t o m e r   G r o u p < / K e y > < / D i a g r a m O b j e c t K e y > < D i a g r a m O b j e c t K e y > < K e y > T a b l e s \ C u s t o m e r \ C o l u m n s \ E m a i l A d d r e s s < / K e y > < / D i a g r a m O b j e c t K e y > < D i a g r a m O b j e c t K e y > < K e y > T a b l e s \ C u s t o m e r \ C o l u m n s \ A d d r e s s L i n e 1 < / K e y > < / D i a g r a m O b j e c t K e y > < D i a g r a m O b j e c t K e y > < K e y > T a b l e s \ C u s t o m e r \ C o l u m n s \ P h o n e < / K e y > < / D i a g r a m O b j e c t K e y > < D i a g r a m O b j e c t K e y > < K e y > T a b l e s \ C u s t o m e r \ C o l u m n s \ D a t e F i r s t P u r c h a s e < / K e y > < / D i a g r a m O b j e c t K e y > < D i a g r a m O b j e c t K e y > < K e y > T a b l e s \ D a t e s < / K e y > < / D i a g r a m O b j e c t K e y > < D i a g r a m O b j e c t K e y > < K e y > T a b l e s \ D a t e s \ C o l u m n s \ D a t e s < / K e y > < / D i a g r a m O b j e c t K e y > < D i a g r a m O b j e c t K e y > < K e y > T a b l e s \ D a t e s \ C o l u m n s \ D a y N u m b e r O f W e e k < / K e y > < / D i a g r a m O b j e c t K e y > < D i a g r a m O b j e c t K e y > < K e y > T a b l e s \ D a t e s \ C o l u m n s \ E n g l i s h D a y N a m e O f W e e k < / K e y > < / D i a g r a m O b j e c t K e y > < D i a g r a m O b j e c t K e y > < K e y > T a b l e s \ D a t e s \ C o l u m n s \ D a y N u m b e r O f M o n t h < / K e y > < / D i a g r a m O b j e c t K e y > < D i a g r a m O b j e c t K e y > < K e y > T a b l e s \ D a t e s \ C o l u m n s \ D a y N u m b e r O f Y e a r < / K e y > < / D i a g r a m O b j e c t K e y > < D i a g r a m O b j e c t K e y > < K e y > T a b l e s \ D a t e s \ C o l u m n s \ W e e k N u m b e r O f Y e a r < / K e y > < / D i a g r a m O b j e c t K e y > < D i a g r a m O b j e c t K e y > < K e y > T a b l e s \ D a t e s \ C o l u m n s \ M o n t h N a m e < / K e y > < / D i a g r a m O b j e c t K e y > < D i a g r a m O b j e c t K e y > < K e y > T a b l e s \ D a t e s \ C o l u m n s \ M o n t h N u m b e r O f Y e a r < / K e y > < / D i a g r a m O b j e c t K e y > < D i a g r a m O b j e c t K e y > < K e y > T a b l e s \ D a t e s \ C o l u m n s \ C a l e n d a r Q u a r t e r < / K e y > < / D i a g r a m O b j e c t K e y > < D i a g r a m O b j e c t K e y > < K e y > T a b l e s \ D a t e s \ C o l u m n s \ C a l e n d a r Y e a r < / K e y > < / D i a g r a m O b j e c t K e y > < D i a g r a m O b j e c t K e y > < K e y > T a b l e s \ D a t e s \ C o l u m n s \ F i s c a l Q u a r t e r < / K e y > < / D i a g r a m O b j e c t K e y > < D i a g r a m O b j e c t K e y > < K e y > T a b l e s \ D a t e s \ C o l u m n s \ F i s c a l Y e a r < / K e y > < / D i a g r a m O b j e c t K e y > < D i a g r a m O b j e c t K e y > < K e y > T a b l e s \ D a t e s \ T a b l e s \ D a t e s \ C o l u m n s \ C a l c u l a t e d   C o l u m n \ A d d i t i o n a l   I n f o \ E r r o r < / K e y > < / D i a g r a m O b j e c t K e y > < D i a g r a m O b j e c t K e y > < K e y > T a b l e s \ P r o d u c t   C a t e g o r y < / K e y > < / D i a g r a m O b j e c t K e y > < D i a g r a m O b j e c t K e y > < K e y > T a b l e s \ P r o d u c t   C a t e g o r y \ C o l u m n s \ P r o d u c t C a t e g o r y K e y < / K e y > < / D i a g r a m O b j e c t K e y > < D i a g r a m O b j e c t K e y > < K e y > T a b l e s \ P r o d u c t   C a t e g o r y \ C o l u m n s \ P r o d u c t C a t e g o r y A l t e r n a t e K e y < / K e y > < / D i a g r a m O b j e c t K e y > < D i a g r a m O b j e c t K e y > < K e y > T a b l e s \ P r o d u c t   C a t e g o r y \ C o l u m n s \ E n g l i s h P r o d u c t C a t e g o r y N a m e < / K e y > < / D i a g r a m O b j e c t K e y > < D i a g r a m O b j e c t K e y > < K e y > T a b l e s \ P r o d u c t   S u b C a t e g o r y < / K e y > < / D i a g r a m O b j e c t K e y > < D i a g r a m O b j e c t K e y > < K e y > T a b l e s \ P r o d u c t   S u b C a t e g o r y \ C o l u m n s \ P r o d u c t K e y < / K e y > < / D i a g r a m O b j e c t K e y > < D i a g r a m O b j e c t K e y > < K e y > T a b l e s \ P r o d u c t   S u b C a t e g o r y \ C o l u m n s \ P r o d u c t S u b c a t e g o r y A l t e r n a t e K e y < / K e y > < / D i a g r a m O b j e c t K e y > < D i a g r a m O b j e c t K e y > < K e y > T a b l e s \ P r o d u c t   S u b C a t e g o r y \ C o l u m n s \ E n g l i s h P r o d u c t S u b c a t e g o r y N a m e < / K e y > < / D i a g r a m O b j e c t K e y > < D i a g r a m O b j e c t K e y > < K e y > T a b l e s \ P r o d u c t   S u b C a t e g o r y \ C o l u m n s \ P r o d u c t C a t e g o r y K e y < / K e y > < / D i a g r a m O b j e c t K e y > < D i a g r a m O b j e c t K e y > < K e y > T a b l e s \ P r o d u c t   S u b C a t e g o r y \ C o l u m n s \ S t a n d a r d   C o s t < / K e y > < / D i a g r a m O b j e c t K e y > < D i a g r a m O b j e c t K e y > < K e y > T a b l e s \ P r o d u c t   S u b C a t e g o r y \ C o l u m n s \ S a l e s   A m o u n t < / K e y > < / D i a g r a m O b j e c t K e y > < D i a g r a m O b j e c t K e y > < K e y > T a b l e s \ P r o d u c t   S u b C a t e g o r y \ C o l u m n s \ C a l c u l a t e d   C o l u m n < / K e y > < / D i a g r a m O b j e c t K e y > < D i a g r a m O b j e c t K e y > < K e y > T a b l e s \ P r o d u c t   S u b C a t e g o r y \ M e a s u r e s \ S u m   o f   S a l e s   A m o u n t < / K e y > < / D i a g r a m O b j e c t K e y > < D i a g r a m O b j e c t K e y > < K e y > T a b l e s \ P r o d u c t   S u b C a t e g o r y \ S u m   o f   S a l e s   A m o u n t \ A d d i t i o n a l   I n f o \ I m p l i c i t   M e a s u r e < / K e y > < / D i a g r a m O b j e c t K e y > < D i a g r a m O b j e c t K e y > < K e y > T a b l e s \ P r o m o t i o n   D e t a i l s < / K e y > < / D i a g r a m O b j e c t K e y > < D i a g r a m O b j e c t K e y > < K e y > T a b l e s \ P r o m o t i o n   D e t a i l s \ C o l u m n s \ P r o m o t i o n K e y < / K e y > < / D i a g r a m O b j e c t K e y > < D i a g r a m O b j e c t K e y > < K e y > T a b l e s \ P r o m o t i o n   D e t a i l s \ C o l u m n s \ P r o m o t i o n A l t e r n a t e K e y < / K e y > < / D i a g r a m O b j e c t K e y > < D i a g r a m O b j e c t K e y > < K e y > T a b l e s \ P r o m o t i o n   D e t a i l s \ C o l u m n s \ P r o m o t i o n N a m e < / K e y > < / D i a g r a m O b j e c t K e y > < D i a g r a m O b j e c t K e y > < K e y > T a b l e s \ P r o m o t i o n   D e t a i l s \ C o l u m n s \ D i s c o u n t P c t < / K e y > < / D i a g r a m O b j e c t K e y > < D i a g r a m O b j e c t K e y > < K e y > T a b l e s \ P r o m o t i o n   D e t a i l s \ C o l u m n s \ P r o m o t i o n T y p e < / K e y > < / D i a g r a m O b j e c t K e y > < D i a g r a m O b j e c t K e y > < K e y > T a b l e s \ P r o m o t i o n   D e t a i l s \ C o l u m n s \ P r o m o t i o n C a t e g o r y < / K e y > < / D i a g r a m O b j e c t K e y > < D i a g r a m O b j e c t K e y > < K e y > T a b l e s \ P r o m o t i o n   D e t a i l s \ C o l u m n s \ S t a r t D a t e < / K e y > < / D i a g r a m O b j e c t K e y > < D i a g r a m O b j e c t K e y > < K e y > T a b l e s \ P r o m o t i o n   D e t a i l s \ C o l u m n s \ E n d D a t e < / K e y > < / D i a g r a m O b j e c t K e y > < D i a g r a m O b j e c t K e y > < K e y > T a b l e s \ P r o m o t i o n   D e t a i l s \ C o l u m n s \ M i n Q t y < / K e y > < / D i a g r a m O b j e c t K e y > < D i a g r a m O b j e c t K e y > < K e y > T a b l e s \ P r o m o t i o n   D e t a i l s \ C o l u m n s \ M a x Q t y < / K e y > < / D i a g r a m O b j e c t K e y > < D i a g r a m O b j e c t K e y > < K e y > T a b l e s \ S a l e s   T e r r i t o r y < / K e y > < / D i a g r a m O b j e c t K e y > < D i a g r a m O b j e c t K e y > < K e y > T a b l e s \ S a l e s   T e r r i t o r y \ C o l u m n s \ S a l e s T e r r i t o r y K e y < / K e y > < / D i a g r a m O b j e c t K e y > < D i a g r a m O b j e c t K e y > < K e y > T a b l e s \ S a l e s   T e r r i t o r y \ C o l u m n s \ S a l e s T e r r i t o r y A l t e r n a t e K e y < / K e y > < / D i a g r a m O b j e c t K e y > < D i a g r a m O b j e c t K e y > < K e y > T a b l e s \ S a l e s   T e r r i t o r y \ C o l u m n s \ S a l e s T e r r i t o r y R e g i o n < / K e y > < / D i a g r a m O b j e c t K e y > < D i a g r a m O b j e c t K e y > < K e y > T a b l e s \ S a l e s   T e r r i t o r y \ C o l u m n s \ S a l e s T e r r i t o r y C o u n t r y < / K e y > < / D i a g r a m O b j e c t K e y > < D i a g r a m O b j e c t K e y > < K e y > T a b l e s \ S a l e s   T e r r i t o r y \ C o l u m n s \ S a l e s T e r r i t o r y G r o u p 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 T a b l e s \ S a l e s \ C o l u m n s \ O r d e r D a t e K e y < / K e y > < / D i a g r a m O b j e c t K e y > < D i a g r a m O b j e c t K e y > < K e y > T a b l e s \ S a l e s \ C o l u m n s \ D u e D a t e K e y 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 T a b l e s \ S a l e s \ C o l u m n s \ P r o m o t i o n K e y 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 T a b l e s \ S a l e s \ C o l u m n s \ S a l e s O r d e r N u m b e r < / K e y > < / D i a g r a m O b j e c t K e y > < D i a g r a m O b j e c t K e y > < K e y > T a b l e s \ S a l e s \ C o l u m n s \ S a l e s O r d e r L i n e N u m b e r 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 T a b l e s \ S a l e s \ C o l u m n s \ D i s c o u n t A m o u n t < / K e y > < / D i a g r a m O b j e c t K e y > < D i a g r a m O b j e c t K e y > < K e y > T a b l e s \ S a l e s \ C o l u m n s \ P r o d u c t S t a n d a r d C o s t < / K e y > < / D i a g r a m O b j e c t K e y > < D i a g r a m O b j e c t K e y > < K e y > T a b l e s \ S a l e s \ C o l u m n s \ T o t a l P r o d u c t C o s t < / K e y > < / D i a g r a m O b j e c t K e y > < D i a g r a m O b j e c t K e y > < K e y > T a b l e s \ S a l e s \ C o l u m n s \ S a l e s A m o u n t < / K e y > < / D i a g r a m O b j e c t K e y > < D i a g r a m O b j e c t K e y > < K e y > T a b l e s \ S a l e s \ C o l u m n s \ T a x A m t < / K e y > < / D i a g r a m O b j e c t K e y > < D i a g r a m O b j e c t K e y > < K e y > T a b l e s \ S a l e s \ C o l u m n s \ F r e i g h t < / K e y > < / D i a g r a m O b j e c t K e y > < D i a g r a m O b j e c t K e y > < K e y > T a b l e s \ S a l e s \ C o l u m n s \ G r o s s   P r o f i t < / K e y > < / D i a g r a m O b j e c t K e y > < D i a g r a m O b j e c t K e y > < K e y > T a b l e s \ S a l e s \ C o l u m n s \ O r d e r D a t e   ( M o n t h   I n d e x ) < / K e y > < / D i a g r a m O b j e c t K e y > < D i a g r a m O b j e c t K e y > < K e y > T a b l e s \ S a l e s \ C o l u m n s \ O r d e r D a t e   ( M o n t h ) < / K e y > < / D i a g r a m O b j e c t K e y > < D i a g r a m O b j e c t K e y > < K e y > T a b l e s \ S a l e s \ C o l u m n s \ M o n t h < / K e y > < / D i a g r a m O b j e c t K e y > < D i a g r a m O b j e c t K e y > < K e y > T a b l e s \ S a l e s \ C o l u m n s \ Y e a r < / K e y > < / D i a g r a m O b j e c t K e y > < D i a g r a m O b j e c t K e y > < K e y > T a b l e s \ S a l e s \ M e a s u r e s \ S u m   o f   G r o s s   P r o f i t < / K e y > < / D i a g r a m O b j e c t K e y > < D i a g r a m O b j e c t K e y > < K e y > T a b l e s \ S a l e s \ S u m   o f   G r o s s   P r o f i t \ A d d i t i o n a l   I n f o \ I m p l i c i t   M e a s u r e < / K e y > < / D i a g r a m O b j e c t K e y > < D i a g r a m O b j e c t K e y > < K e y > T a b l e s \ S a l e s \ M e a s u r e s \ S u m   o f   S a l e s A m o u n t < / K e y > < / D i a g r a m O b j e c t K e y > < D i a g r a m O b j e c t K e y > < K e y > T a b l e s \ S a l e s \ S u m   o f   S a l e s A m o u n t \ A d d i t i o n a l   I n f o \ I m p l i c i t   M e a s u r e < / K e y > < / D i a g r a m O b j e c t K e y > < D i a g r a m O b j e c t K e y > < K e y > T a b l e s \ S a l e s \ M e a s u r e s \ S u m   o f   U n i t P r i c e < / K e y > < / D i a g r a m O b j e c t K e y > < D i a g r a m O b j e c t K e y > < K e y > T a b l e s \ S a l e s \ S u m   o f   U n i t P r i c e \ A d d i t i o n a l   I n f o \ I m p l i c i t   M e a s u r e < / K e y > < / D i a g r a m O b j e c t K e y > < D i a g r a m O b j e c t K e y > < K e y > T a b l e s \ S a l e s \ M e a s u r e s \ S u m   o f   P r o m o t i o n K e y < / K e y > < / D i a g r a m O b j e c t K e y > < D i a g r a m O b j e c t K e y > < K e y > T a b l e s \ S a l e s \ S u m   o f   P r o m o t i o n K e y \ A d d i t i o n a l 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 T a b l e s \ S a l e s \ M e a s u r e s \ P r o d u c t   C o s t < / K e y > < / D i a g r a m O b j e c t K e y > < D i a g r a m O b j e c t K e y > < K e y > T a b l e s \ S a l e s \ M e a s u r e s \ S a l e s < / K e y > < / D i a g r a m O b j e c t K e y > < D i a g r a m O b j e c t K e y > < K e y > T a b l e s \ S a l e s \ M e a s u r e s \ P r o f i t   M a r g i n 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 T a b l e s \ S a l e s \ M e a s u r e s \ A l l   M o n t h s   S a l e s < / K e y > < / D i a g r a m O b j e c t K e y > < D i a g r a m O b j e c t K e y > < K e y > T a b l e s \ S a l e s \ M e a s u r e s \ %   S a l e s < / K e y > < / D i a g r a m O b j e c t K e y > < D i a g r a m O b j e c t K e y > < K e y > T a b l e s \ S a l e s \ M e a s u r e s \ T o t a l   S a l e s   A l l   T e r r i t o r i e s < / K e y > < / D i a g r a m O b j e c t K e y > < D i a g r a m O b j e c t K e y > < K e y > T a b l e s \ S a l e s \ M e a s u r e s \ %   o f   T e r r i t o r y   S a l e s < / K e y > < / D i a g r a m O b j e c t K e y > < D i a g r a m O b j e c t K e y > < K e y > T a b l e s \ S a l e s \ M e a s u r e s \ A l l   E x c e p t   E x a m p l e < / K e y > < / D i a g r a m O b j e c t K e y > < D i a g r a m O b j e c t K e y > < K e y > T a b l e s \ S a l e s \ M e a s u r e s \ S a l e s   f o r   S e l e c t e d   M o n t h s < / K e y > < / D i a g r a m O b j e c t K e y > < D i a g r a m O b j e c t K e y > < K e y > T a b l e s \ S a l e s \ M e a s u r e s \ %   o f   A l l   S e l e c t e d < / K e y > < / D i a g r a m O b j e c t K e y > < D i a g r a m O b j e c t K e y > < K e y > T a b l e s \ S a l e s \ M e a s u r e s \ F X < / K e y > < / D i a g r a m O b j e c t K e y > < D i a g r a m O b j e c t K e y > < K e y > T a b l e s \ S a l e s \ M e a s u r e s \ S a l e s   i n   E u r o < / K e y > < / D i a g r a m O b j e c t K e y > < D i a g r a m O b j e c t K e y > < K e y > T a b l e s \ S a l e s \ M e a s u r e s \ M i n A m o u n t < / K e y > < / D i a g r a m O b j e c t K e y > < D i a g r a m O b j e c t K e y > < K e y > T a b l e s \ S a l e s \ M e a s u r e s \ S a l e s   A b o v e   M i n   A m o u n t 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 Y T D   2 < / K e y > < / D i a g r a m O b j e c t K e y > < D i a g r a m O b j e c t K e y > < K e y > T a b l e s \ S a l e s \ M e a s u r e s \ T O T A L   Y T D   3 < / K e y > < / D i a g r a m O b j e c t K e y > < D i a g r a m O b j e c t K e y > < K e y > T a b l e s \ S a l e s \ T a b l e s \ S a l e s \ M e a s u r e s \ T O T A L   Y T D   3 \ A d d i t i o n a l   I n f o \ E r r o r < / K e y > < / D i a g r a m O b j e c t K e y > < D i a g r a m O b j e c t K e y > < K e y > T a b l e s \ S a l e s \ M e a s u r e s \ T o t a l   S a l e s   Y T D   3 < / K e y > < / D i a g r a m O b j e c t K e y > < D i a g r a m O b j e c t K e y > < K e y > T a b l e s \ S a l e s \ M e a s u r e s \ T o t a l   S a l e s   Y T D   4 < / K e y > < / D i a g r a m O b j e c t K e y > < D i a g r a m O b j e c t K e y > < K e y > T a b l e s \ E x c h a n g e _ R a t e < / K e y > < / D i a g r a m O b j e c t K e y > < D i a g r a m O b j e c t K e y > < K e y > T a b l e s \ E x c h a n g e _ R a t e \ C o l u m n s \ A $   P e r   E u r o < / K e y > < / D i a g r a m O b j e c t K e y > < D i a g r a m O b j e c t K e y > < K e y > T a b l e s \ E x c h a n g e _ R a t e \ C o l u m n s \ A U D   P e r   E u r o < / K e y > < / D i a g r a m O b j e c t K e y > < D i a g r a m O b j e c t K e y > < K e y > T a b l e s \ E x c h a n g e _ R a t e   1 < / K e y > < / D i a g r a m O b j e c t K e y > < D i a g r a m O b j e c t K e y > < K e y > T a b l e s \ E x c h a n g e _ R a t e   1 \ C o l u m n s \ A $   P e r   E u r o < / K e y > < / D i a g r a m O b j e c t K e y > < D i a g r a m O b j e c t K e y > < K e y > T a b l e s \ E x c h a n g e _ R a t e   1 \ C o l u m n s \ A U D   P e r   E u r o 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 T a b l e s \ C a l e n d a r \ C o l u m n s \ M o n t h   N a m e   ( L o n g ) < / K e y > < / D i a g r a m O b j e c t K e y > < D i a g r a m O b j e c t K e y > < K e y > T a b l e s \ C a l e n d a r \ C o l u m n s \ M o n t h   N a m e   ( S h o r t ) < / K e y > < / D i a g r a m O b j e c t K e y > < D i a g r a m O b j e c t K e y > < K e y > T a b l e s \ C a l e n d a r \ C o l u m n s \ F Y < / K e y > < / D i a g r a m O b j e c t K e y > < D i a g r a m O b j e c t K e y > < K e y > T a b l e s \ C a l e n d a r \ C o l u m n s \ Q r t   ( C Y ) < / K e y > < / D i a g r a m O b j e c t K e y > < D i a g r a m O b j e c t K e y > < K e y > T a b l e s \ C a l e n d a r \ C o l u m n s \ Q r y   ( F Y ) < / K e y > < / D i a g r a m O b j e c t K e y > < D i a g r a m O b j e c t K e y > < K e y > T a b l e s \ C a l e n d a r \ C o l u m n s \ W e e k d a y   N o . 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 S u b C a t e g o r y \ C o l u m n s \ P r o d u c t K e y & g t ; \ P K 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 S u b C a t e g o r y \ C o l u m n s \ P r o d u c t K e y & g t ; \ C r o s s F i l t e r < / K e y > < / D i a g r a m O b j e c t K e y > < D i a g r a m O b j e c t K e y > < K e y > R e l a t i o n s h i p s \ & l t ; T a b l e s \ S a l e s \ C o l u m n s \ O r d e r D a t e & g t ; - & l t ; T a b l e s \ D a t e s \ C o l u m n s \ D a t e s & g t ; < / K e y > < / D i a g r a m O b j e c t K e y > < D i a g r a m O b j e c t K e y > < K e y > R e l a t i o n s h i p s \ & l t ; T a b l e s \ S a l e s \ C o l u m n s \ O r d e r D a t e & g t ; - & l t ; T a b l e s \ D a t e s \ C o l u m n s \ D a t e s & g t ; \ F K < / K e y > < / D i a g r a m O b j e c t K e y > < D i a g r a m O b j e c t K e y > < K e y > R e l a t i o n s h i p s \ & l t ; T a b l e s \ S a l e s \ C o l u m n s \ O r d e r D a t e & g t ; - & l t ; T a b l e s \ D a t e s \ C o l u m n s \ D a t e s & g t ; \ P K < / K e y > < / D i a g r a m O b j e c t K e y > < D i a g r a m O b j e c t K e y > < K e y > R e l a t i o n s h i p s \ & l t ; T a b l e s \ S a l e s \ C o l u m n s \ O r d e r D a t e & g t ; - & l t ; T a b l e s \ D a t e s \ C o l u m n s \ D a t e s & g t ; \ C r o s s F i l t e r 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 R e l a t i o n s h i p s \ & l t ; T a b l e s \ S a l e s \ C o l u m n s \ C u s t o m e r K e y & g t ; - & l t ; T a b l e s \ C u s t o m e r \ C o l u m n s \ C u s t o m e r K e y & g t ; \ P K 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 R e l a t i o n s h i p s \ & l t ; T a b l e s \ S a l e s \ C o l u m n s \ C u s t o m e r K e y & g t ; - & l t ; T a b l e s \ C u s t o m e r \ C o l u m n s \ C u s t o m e r K e y & g t ; \ C r o s s F i l t e r 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 T e r r i t o r y \ C o l u m n s \ S a l e s T e r r i t o r y K e y & g t ; \ P K 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 D e t a i l s \ C o l u m n s \ P r o m o t i o n K e y & g t ; \ F K 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 D e t a i l s \ C o l u m n s \ P r o m o t i o n K e y & g t ; \ P K 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 D e t a i l s \ C o l u m n s \ P r o m o t i o n K e y & g t ; \ C r o s s F i l t e r 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 R e l a t i o n s h i p s \ & l t ; T a b l e s \ S a l e s \ C o l u m n s \ O r d e r D a t e & g t ; - & l t ; T a b l e s \ C a l e n d a r \ C o l u m n s \ D a t e & g t ; \ C r o s s F i l t e r < / K e y > < / D i a g r a m O b j e c t K e y > < D i a g r a m O b j e c t K e y > < K e y > T a b l e s \ S a l e s \ M e a s u r e s \ S a l e s   2 0 1 5   F r a n c e   2 < / K e y > < / D i a g r a m O b j e c t K e y > < / A l l K e y s > < S e l e c t e d K e y s > < D i a g r a m O b j e c t K e y > < K e y > T a b l e s \ S a l e s < / K e y > < / D i a g r a m O b j e c t K e y > < D i a g r a m O b j e c t K e y > < K e y > T a b l e s \ S a l e s \ C o l u m n s \ O r d e r D a t e   ( M o n t h ) < / K e y > < / D i a g r a m O b j e c t K e y > < D i a g r a m O b j e c t K e y > < K e y > T a b l e s \ S a l e s \ C o l u m n s \ M o n t h < / K e y > < / D i a g r a m O b j e c t K e y > < D i a g r a m O b j e c t K e y > < K e y > T a b l e s \ S a l e s \ C o l u m n s \ Y e a r 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 5 0 . 9 2 2 8 6 3 4 0 5 9 9 5 0 3 1 < / S c r o l l H o r i z o n t a l O f f s e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 S u b C a t e g o r y & g t ; 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 T a g s \ T a b l e s \ & l t ; T a b l e s \ P r o m o t i o n  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 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 T a g s \ T a b l e s \ & l t ; T a b l e s \ E x c h a n g e _ R a t e & g t ; 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 T a g s \ T a b l e s \ & l t ; T a b l e s \ E x c h a n g e _ R a t e 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< / K e y > < / a : K e y > < a : V a l u e   i : t y p e = " D i a g r a m D i s p l a y N o d e V i e w S t a t e " > < H e i g h t > 3 5 5 < / H e i g h t > < I s E x p a n d e d > t r u e < / I s E x p a n d e d > < L a y e d O u t > t r u e < / L a y e d O u t > < L e f t > 3 6 4 < / L e f t > < T a b I n d e x > 6 < / T a b I n d e x > < T o p > 3 6 0 < / T o p > < W i d t h > 2 9 0 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< / K e y > < / a : K e y > < a : V a l u e   i : t y p e = " D i a g r a m D i s p l a y N o d e V i e w S t a t e " > < H e i g h t > 4 7 7 < / H e i g h t > < I s E x p a n d e d > t r u e < / I s E x p a n d e d > < L a y e d O u t > t r u e < / L a y e d O u t > < T o p > 3 < / T o p > < W i d t h > 3 3 7 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 T a b l e s \ D a t e s \ C o l u m n s \ E n g l i s h D a y N a m e O f W e e k 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 T a b l e s \ D a t e s \ T a b l e s \ D a t e s \ C o l u m n s \ C a l c u l a t e d   C o l u m n \ A d d i t i o n a l   I n f o \ E r r o r 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 T a b l e s \ P r o d u c t   C a t e g o r y < / K e y > < / a : K e y > < a : V a l u e   i : t y p e = " D i a g r a m D i s p l a y N o d e V i e w S t a t e " > < H e i g h t > 1 7 2 < / H e i g h t > < I s E x p a n d e d > t r u e < / I s E x p a n d e d > < L a y e d O u t > t r u e < / L a y e d O u t > < T a b I n d e x > 9 < / T a b I n d e x > < T o p > 4 9 5 < / T o p > < W i d t h > 3 4 5 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< / K e y > < / a : K e y > < a : V a l u e   i : t y p e = " D i a g r a m D i s p l a y N o d e V i e w S t a t e " > < H e i g h t > 2 7 9 < / H e i g h t > < I s E x p a n d e d > t r u e < / I s E x p a n d e d > < L a y e d O u t > t r u e < / L a y e d O u t > < L e f t > 3 5 2 . 7 1 1 4 3 1 7 0 2 9 9 7 2 9 < / L e f t > < T a b I n d e x > 1 < / T a b I n d e x > < T o p > 6 < / T o p > < W i d t h > 3 9 8 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 S u b C a t e g o r y \ C o l u m n s \ P r o d u c t S u b c a t e g o r y A l t e r n a t e K e y 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 S u b C a t e g o r y \ C o l u m n s \ E n g l i s h P r o d u c t S u b c a t e g o r y N a m e 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 S u b C a t e g o r y \ C o l u m n s \ S t a n d a r d 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 S u b C a t e g o r y \ C o l u m n s \ S a l e s 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 S u b C a t e g o r y \ C o l u m n s \ C a l c u l a t e d  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 S u b C a t e g o r y \ M e a s u r e s \ S u m   o f   S a l e s 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 S u b C a t e g o r y \ S u m   o f   S a l e s   A m o u n t \ A d d i t i o n a l 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 T a b l e s \ P r o m o t i o n   D e t a i l s < / K e y > < / a : K e y > < a : V a l u e   i : t y p e = " D i a g r a m D i s p l a y N o d e V i e w S t a t e " > < H e i g h t > 4 2 3 < / H e i g h t > < I s E x p a n d e d > t r u e < / I s E x p a n d e d > < L a y e d O u t > t r u e < / L a y e d O u t > < L e f t > 7 7 1 . 6 1 5 2 4 2 2 7 0 6 6 3 2 < / L e f t > < T a b I n d e x > 2 < / T a b I n d e x > < T o p > 4 < / T o p > < W i d t h > 3 0 9 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 D e t a i l s \ C o l u m n s \ D i s c o u n t P c t 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 D e t a i l s \ C o l u m n s \ M i n Q t y 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 D e t a i l s \ C o l u m n s \ M a x Q t y 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< / K e y > < / a : K e y > < a : V a l u e   i : t y p e = " D i a g r a m D i s p l a y N o d e V i e w S t a t e " > < H e i g h t > 2 4 6 < / H e i g h t > < I s E x p a n d e d > t r u e < / I s E x p a n d e d > < L a y e d O u t > t r u e < / L a y e d O u t > < L e f t > 7 7 1 . 5 1 9 0 5 2 8 3 8 3 2 9 1 2 < / L e f t > < T a b I n d e x > 1 0 < / T a b I n d e x > < T o p > 4 5 6 < / T o p > < W i d t h > 3 6 2 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 6 6 2 < / H e i g h t > < I s E x p a n d e d > t r u e < / I s E x p a n d e d > < L a y e d O u t > t r u e < / L a y e d O u t > < L e f t > 1 1 5 3 . 4 2 2 8 6 3 4 0 5 9 9 5 < / L e f t > < T a b I n d e x > 3 < / T a b I n d e x > < W i d t h > 3 1 9 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 T a b l e s \ S a l e s \ C o l u m n s \ D u e D a t e K e y 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 T a b l e s \ S a l e s \ C o l u m n s \ D i s c o u n t A m o u n t 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 T a b l e s \ S a l e s \ C o l u m n s \ T o t a l P r o d u c t C o s t 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 T a b l e s \ S a l e s \ C o l u m n s \ T a x A m t 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 T a b l e s \ S a l e s \ C o l u m n s \ F r e i g h t 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 G r o s s   P r o f i t \ A d d i t i o n a l 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 S a l e s A m o u n t \ A d d i t i o n a l 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 T a b l e s \ S a l e s \ M e a s u r e s \ S u m   o f  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 U n i t P r i c e \ A d d i t i o n a l 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 T a b l e s \ S a l e s \ M e a s u r e s \ S u m   o f  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 P r o m o t i o n K e y \ A d d i t i o n a l 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 M o n t h s 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 T a b l e s \ S a l e s \ M e a s u r e s \ % 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 A l l   T e r r i t o r i e s 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 T a b l e s \ S a l e s \ M e a s u r e s \ %   o f   T e r r i t o r y 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 E x c e p t 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 f o r 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 T a b l e s \ S a l e s \ M e a s u r e s \ %   o f   A l l   S e l e c t e d 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 T a b l e s \ S a l e s \ M e a s u r e s \ F X 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 i n   E u r o 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 T a b l e s \ S a l e s \ M e a s u r e s \ M i n A m o u n t 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 A b o v e   M i n 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 Y T D 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 T a b l e s \ S a l e s \ T a b l e s \ S a l e s \ M e a s u r e s \ T O T A L   Y T D   3 \ A d d i t i o n a l   I n f o \ E r r o r 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 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 1 9 7 9 . 3 1 1 7 5 2 2 9 4 8 8 4 2 < / L e f t > < T a b I n d e x > 7 < / T a b I n d e x > < T o p > 2 6 6 . 8 3 3 3 3 3 3 3 3 3 3 3 2 6 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 T a b l e s \ E x c h a n g e _ R a t e \ C o l u m n s \ A $   P e r   E u r o 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 T a b l e s \ E x c h a n g e _ R a t e \ C o l u m n s \ A U D   P e r   E u r o 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 1 8 0 6 . 7 7 1 1 1 8 4 1 8 1 0 5 5 < / L e f t > < T a b I n d e x > 5 < / T a b I n d e x > < T o p > 5 . 8 3 3 3 3 3 3 3 3 3 3 3 3 7 1 2 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  1 \ C o l u m n s \ A $   P e r   E u r o 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 T a b l e s \ E x c h a n g e _ R a t e   1 \ C o l u m n s \ A U D   P e r   E u r o 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 2 1 7 2 . 2 3 0 4 8 4 5 4 1 3 2 6 4 < / L e f t > < T a b I n d e x > 8 < / T a b I n d e x > < T o p > 2 8 2 . 5 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 3 3 6 . 6 6 6 6 6 6 6 6 6 6 6 6 6 9 < / H e i g h t > < I s E x p a n d e d > t r u e < / I s E x p a n d e d > < L a y e d O u t > t r u e < / L a y e d O u t > < L e f t > 1 4 8 4 . 6 4 2 2 3 1 6 1 6 9 2 9 2 < / L e f t > < T a b I n d e x > 4 < / T a b I n d e x > < W i d t h > 3 0 5 . 5 5 5 5 5 5 5 5 5 5 5 5 8 8 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 N a m e   ( L o n g ) 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 N a m e   ( S h o r t ) 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 T a b l e s \ C a l e n d a r \ C o l u m n s \ Q r t   ( C Y ) 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 T a b l e s \ C a l e n d a r \ C o l u m n s \ Q r y   ( F Y ) 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 T a b l e s \ C a l e n d a r \ C o l u m n s \ W e e k d a y   N o . 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a : K e y > < a : V a l u e   i : t y p e = " D i a g r a m D i s p l a y L i n k V i e w S t a t e " > < A u t o m a t i o n P r o p e r t y H e l p e r T e x t > E n d   p o i n t   1 :   ( 5 5 1 . 7 1 1 4 3 2 , 3 0 1 ) .   E n d   p o i n t   2 :   ( 1 7 2 . 5 , 6 8 3 ) 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 5 4 3 . 7 1 1 4 3 1 9 9 9 9 9 9 8 3 < / b : _ x > < b : _ y > 2 8 5 < / b : _ y > < / L a b e l L o c a t i o n > < L o c a t i o n   x m l n s : b = " h t t p : / / s c h e m a s . d a t a c o n t r a c t . o r g / 2 0 0 4 / 0 7 / S y s t e m . W i n d o w s " > < b : _ x > 5 5 1 . 7 1 1 4 3 2 < / b : _ x > < b : _ y > 2 8 5 < / b : _ y > < / L o c a t i o n > < S h a p e R o t a t e A n g l e > 9 0 . 0 0 0 0 0 0 0 0 0 0 0 0 4 1 2 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 1 6 4 . 5 < / b : _ x > < b : _ y > 6 6 7 < / b : _ y > < / L a b e l L o c a t i o n > < L o c a t i o n   x m l n s : b = " h t t p : / / s c h e m a s . d a t a c o n t r a c t . o r g / 2 0 0 4 / 0 7 / S y s t e m . W i n d o w s " > < b : _ x > 1 7 2 . 5 < / b : _ x > < b : _ y > 6 6 6 . 9 9 9 9 9 9 9 9 9 9 9 9 8 9 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< / K e y > < / a : K e y > < a : V a l u e   i : t y p e = " D i a g r a m D i s p l a y L i n k V i e w S t a t e " > < A u t o m a t i o n P r o p e r t y H e l p e r T e x t > E n d   p o i n t   1 :   ( 1 2 9 2 . 9 2 2 8 6 3 , - 1 6 ) .   E n d   p o i n t   2 :   ( 5 5 1 . 7 1 1 4 3 2 , - 9 . 9 9 9 9 9 9 9 9 9 9 9 9 9 7 ) 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 1 2 9 2 . 9 2 2 8 6 3 < / b : _ x > < b : _ y > - 1 6 . 0 0 0 0 0 0 0 0 0 0 0 0 0 1 4 < / b : _ y > < / b : P o i n t > < b : P o i n t > < b : _ x > 1 2 9 2 . 9 2 2 8 6 3 < / b : _ x > < b : _ y > - 1 7 . 5 < / b : _ y > < / b : P o i n t > < b : P o i n t > < b : _ x > 1 2 9 0 . 9 2 2 8 6 3 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 1 2 8 4 . 9 2 2 8 6 3 < / b : _ x > < b : _ y > - 1 6 . 0 0 0 0 0 0 0 0 0 0 0 0 0 1 4 < / b : _ y > < / L a b e l L o c a t i o n > < L o c a t i o n   x m l n s : b = " h t t p : / / s c h e m a s . d a t a c o n t r a c t . o r g / 2 0 0 4 / 0 7 / S y s t e m . W i n d o w s " > < b : _ x > 1 2 9 2 . 9 2 2 8 6 3 < / b : _ x > < b : _ y > - 1 . 4 2 1 0 8 5 4 7 1 5 2 0 2 0 0 4 E - 1 4 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 5 4 3 . 7 1 1 4 3 2 < / b : _ x > < b : _ y > - 9 . 9 9 9 9 9 9 9 9 9 9 9 9 9 6 8 < / b : _ y > < / L a b e l L o c a t i o n > < L o c a t i o n   x m l n s : b = " h t t p : / / s c h e m a s . d a t a c o n t r a c t . o r g / 2 0 0 4 / 0 7 / S y s t e m . W i n d o w s " > < b : _ x > 5 5 1 . 7 1 1 4 3 2 < / b : _ x > < b : _ y > 6 . 0 0 0 0 0 0 0 0 0 0 0 0 0 4 4 4 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 1 2 9 2 . 9 2 2 8 6 3 < / b : _ x > < b : _ y > - 1 6 . 0 0 0 0 0 0 0 0 0 0 0 0 0 1 4 < / b : _ y > < / b : P o i n t > < b : P o i n t > < b : _ x > 1 2 9 2 . 9 2 2 8 6 3 < / b : _ x > < b : _ y > - 1 7 . 5 < / b : _ y > < / b : P o i n t > < b : P o i n t > < b : _ x > 1 2 9 0 . 9 2 2 8 6 3 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< / K e y > < / a : K e y > < a : V a l u e   i : t y p e = " D i a g r a m D i s p l a y L i n k V i e w S t a t e " > < A u t o m a t i o n P r o p e r t y H e l p e r T e x t > E n d   p o i n t   1 :   ( 1 3 1 2 . 9 2 2 8 6 3 , - 1 6 ) .   E n d   p o i n t   2 :   ( 1 6 8 . 5 , - 1 3 ) 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 1 3 1 2 . 9 2 2 8 6 3 < / b : _ x > < b : _ y > - 1 6 . 0 0 0 0 0 0 0 0 0 0 0 0 0 1 1 < / b : _ y > < / b : P o i n t > < b : P o i n t > < b : _ x > 1 3 1 2 . 9 2 2 8 6 3 < / b : _ x > < b : _ y > - 2 2 . 5 < / b : _ y > < / b : P o i n t > < b : P o i n t > < b : _ x > 1 3 1 0 . 9 2 2 8 6 3 < / b : _ x > < b : _ y > - 2 4 . 5 < / b : _ y > < / b : P o i n t > < b : P o i n t > < b : _ x > 1 7 0 . 5 < / b : _ x > < b : _ y > - 2 4 . 5 < / b : _ y > < / b : P o i n t > < b : P o i n t > < b : _ x > 1 6 8 . 5 < / b : _ x > < b : _ y > - 2 2 . 5 < / b : _ y > < / b : P o i n t > < b : P o i n t > < b : _ x > 1 6 8 . 5 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 1 3 0 4 . 9 2 2 8 6 3 < / b : _ x > < b : _ y > - 1 6 . 0 0 0 0 0 0 0 0 0 0 0 0 0 1 1 < / b : _ y > < / L a b e l L o c a t i o n > < L o c a t i o n   x m l n s : b = " h t t p : / / s c h e m a s . d a t a c o n t r a c t . o r g / 2 0 0 4 / 0 7 / S y s t e m . W i n d o w s " > < b : _ x > 1 3 1 2 . 9 2 2 8 6 3 < / b : _ x > < b : _ y > - 7 . 1 0 5 4 2 7 3 5 7 6 0 1 0 0 1 9 E - 1 5 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 1 6 0 . 5 < / b : _ x > < b : _ y > - 1 2 . 9 9 9 9 9 9 9 9 9 9 9 9 9 7 9 < / b : _ y > < / L a b e l L o c a t i o n > < L o c a t i o n   x m l n s : b = " h t t p : / / s c h e m a s . d a t a c o n t r a c t . o r g / 2 0 0 4 / 0 7 / S y s t e m . W i n d o w s " > < b : _ x > 1 6 8 . 5 < / b : _ x > < b : _ y > 3 . 0 0 0 0 0 0 0 0 0 0 0 0 0 2 1 3 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 1 3 1 2 . 9 2 2 8 6 3 < / b : _ x > < b : _ y > - 1 6 . 0 0 0 0 0 0 0 0 0 0 0 0 0 1 1 < / b : _ y > < / b : P o i n t > < b : P o i n t > < b : _ x > 1 3 1 2 . 9 2 2 8 6 3 < / b : _ x > < b : _ y > - 2 2 . 5 < / b : _ y > < / b : P o i n t > < b : P o i n t > < b : _ x > 1 3 1 0 . 9 2 2 8 6 3 < / b : _ x > < b : _ y > - 2 4 . 5 < / b : _ y > < / b : P o i n t > < b : P o i n t > < b : _ x > 1 7 0 . 5 < / b : _ x > < b : _ y > - 2 4 . 5 < / b : _ y > < / b : P o i n t > < b : P o i n t > < b : _ x > 1 6 8 . 5 < / b : _ x > < b : _ y > - 2 2 . 5 < / b : _ y > < / b : P o i n t > < b : P o i n t > < b : _ x > 1 6 8 . 5 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< / K e y > < / a : K e y > < a : V a l u e   i : t y p e = " D i a g r a m D i s p l a y L i n k V i e w S t a t e " > < A u t o m a t i o n P r o p e r t y H e l p e r T e x t > E n d   p o i n t   1 :   ( 1 3 2 2 . 9 2 2 8 6 3 , 6 7 8 ) .   E n d   p o i n t   2 :   ( 5 0 9 , 7 3 1 ) 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 1 3 1 4 . 9 2 2 8 6 3 < / b : _ x > < b : _ y > 6 6 2 < / b : _ y > < / L a b e l L o c a t i o n > < L o c a t i o n   x m l n s : b = " h t t p : / / s c h e m a s . d a t a c o n t r a c t . o r g / 2 0 0 4 / 0 7 / S y s t e m . W i n d o w s " > < b : _ x > 1 3 2 2 . 9 2 2 8 6 3 < / b : _ x > < b : _ y > 6 6 2 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 5 0 1 < / b : _ x > < b : _ y > 7 1 5 < / b : _ y > < / L a b e l L o c a t i o n > < L o c a t i o n   x m l n s : b = " h t t p : / / s c h e m a s . d a t a c o n t r a c t . o r g / 2 0 0 4 / 0 7 / S y s t e m . W i n d o w s " > < b : _ x > 5 0 9 < / b : _ x > < b : _ y > 7 1 5 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 ( 1 3 0 2 . 9 2 2 8 6 3 , 6 7 8 ) .   E n d   p o i n t   2 :   ( 9 5 2 . 5 1 9 0 5 3 , 7 1 8 ) 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 1 2 9 4 . 9 2 2 8 6 3 < / b : _ x > < b : _ y > 6 6 2 . 0 0 0 0 0 0 0 0 0 0 0 0 1 1 < / b : _ y > < / L a b e l L o c a t i o n > < L o c a t i o n   x m l n s : b = " h t t p : / / s c h e m a s . d a t a c o n t r a c t . o r g / 2 0 0 4 / 0 7 / S y s t e m . W i n d o w s " > < b : _ x > 1 3 0 2 . 9 2 2 8 6 3 < / b : _ x > < b : _ y > 6 6 2 . 0 0 0 0 0 0 0 0 0 0 0 0 1 1 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 9 4 4 . 5 1 9 0 5 3 < / b : _ x > < b : _ y > 7 0 2 < / b : _ y > < / L a b e l L o c a t i o n > < L o c a t i o n   x m l n s : b = " h t t p : / / s c h e m a s . d a t a c o n t r a c t . o r g / 2 0 0 4 / 0 7 / S y s t e m . W i n d o w s " > < b : _ x > 9 5 2 . 5 1 9 0 5 3 < / b : _ x > < b : _ y > 7 0 2 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< / K e y > < / a : K e y > < a : V a l u e   i : t y p e = " D i a g r a m D i s p l a y L i n k V i e w S t a t e " > < A u t o m a t i o n P r o p e r t y H e l p e r T e x t > E n d   p o i n t   1 :   ( 1 1 3 7 . 4 2 2 8 6 3 4 0 6 , 3 3 1 ) .   E n d   p o i n t   2 :   ( 1 0 9 6 . 6 1 5 2 4 2 2 7 0 6 6 , 2 1 5 . 5 ) 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 1 1 3 7 . 4 2 2 8 6 3 4 0 5 9 9 5 < / b : _ x > < b : _ y > 3 2 3 < / b : _ y > < / L a b e l L o c a t i o n > < L o c a t i o n   x m l n s : b = " h t t p : / / s c h e m a s . d a t a c o n t r a c t . o r g / 2 0 0 4 / 0 7 / S y s t e m . W i n d o w s " > < b : _ x > 1 1 5 3 . 4 2 2 8 6 3 4 0 5 9 9 5 < / b : _ x > < b : _ y > 3 3 1 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 1 0 8 0 . 6 1 5 2 4 2 2 7 0 6 6 3 2 < / b : _ x > < b : _ y > 2 0 7 . 5 < / b : _ y > < / L a b e l L o c a t i o n > < L o c a t i o n   x m l n s : b = " h t t p : / / s c h e m a s . d a t a c o n t r a c t . o r g / 2 0 0 4 / 0 7 / S y s t e m . W i n d o w s " > < b : _ x > 1 0 8 0 . 6 1 5 2 4 2 2 7 0 6 6 3 2 < / b : _ x > < b : _ y > 2 1 5 . 5 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 ( 1 3 3 2 . 9 2 2 8 6 3 , - 1 6 ) .   E n d   p o i n t   2 :   ( 1 6 3 7 . 4 2 0 0 0 9 , - 1 6 . 0 0 0 0 0 0 0 0 0 0 0 0 1 ) 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 1 3 3 2 . 9 2 2 8 6 3 < / b : _ x > < b : _ y > - 1 6 . 0 0 0 0 0 0 0 0 0 0 0 0 0 1 4 < / b : _ y > < / b : P o i n t > < b : P o i n t > < b : _ x > 1 3 3 2 . 9 2 2 8 6 3 < / b : _ x > < b : _ y > - 1 7 . 5 < / b : _ y > < / b : P o i n t > < b : P o i n t > < b : _ x > 1 3 3 4 . 9 2 2 8 6 3 < / b : _ x > < b : _ y > - 1 9 . 5 < / b : _ y > < / b : P o i n t > < b : P o i n t > < b : _ x > 1 6 3 5 . 4 2 0 0 0 9 < / b : _ x > < b : _ y > - 1 9 . 5 < / b : _ y > < / b : P o i n t > < b : P o i n t > < b : _ x > 1 6 3 7 . 4 2 0 0 0 9 < / b : _ x > < b : _ y > - 1 7 . 5 < / b : _ y > < / b : P o i n t > < b : P o i n t > < b : _ x > 1 6 3 7 . 4 2 0 0 0 9 < / b : _ x > < b : _ y > - 1 6 . 0 0 0 0 0 0 0 0 0 0 0 0 0 7 5 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 1 3 2 4 . 9 2 2 8 6 3 < / b : _ x > < b : _ y > - 1 6 . 0 0 0 0 0 0 0 0 0 0 0 0 0 1 4 < / b : _ y > < / L a b e l L o c a t i o n > < L o c a t i o n   x m l n s : b = " h t t p : / / s c h e m a s . d a t a c o n t r a c t . o r g / 2 0 0 4 / 0 7 / S y s t e m . W i n d o w s " > < b : _ x > 1 3 3 2 . 9 2 2 8 6 3 < / b : _ x > < b : _ y > - 1 . 4 2 1 0 8 5 4 7 1 5 2 0 2 0 0 4 E - 1 4 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 1 6 2 9 . 4 2 0 0 0 9 < / b : _ x > < b : _ y > - 1 6 . 0 0 0 0 0 0 0 0 0 0 0 0 0 7 5 < / b : _ y > < / L a b e l L o c a t i o n > < L o c a t i o n   x m l n s : b = " h t t p : / / s c h e m a s . d a t a c o n t r a c t . o r g / 2 0 0 4 / 0 7 / S y s t e m . W i n d o w s " > < b : _ x > 1 6 3 7 . 4 2 0 0 0 9 < / b : _ x > < b : _ y > - 7 . 2 8 3 0 6 3 0 4 1 5 4 1 0 2 6 9 E - 1 4 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 1 3 3 2 . 9 2 2 8 6 3 < / b : _ x > < b : _ y > - 1 6 . 0 0 0 0 0 0 0 0 0 0 0 0 0 1 4 < / b : _ y > < / b : P o i n t > < b : P o i n t > < b : _ x > 1 3 3 2 . 9 2 2 8 6 3 < / b : _ x > < b : _ y > - 1 7 . 5 < / b : _ y > < / b : P o i n t > < b : P o i n t > < b : _ x > 1 3 3 4 . 9 2 2 8 6 3 < / b : _ x > < b : _ y > - 1 9 . 5 < / b : _ y > < / b : P o i n t > < b : P o i n t > < b : _ x > 1 6 3 5 . 4 2 0 0 0 9 < / b : _ x > < b : _ y > - 1 9 . 5 < / b : _ y > < / b : P o i n t > < b : P o i n t > < b : _ x > 1 6 3 7 . 4 2 0 0 0 9 < / b : _ x > < b : _ y > - 1 7 . 5 < / b : _ y > < / b : P o i n t > < b : P o i n t > < b : _ x > 1 6 3 7 . 4 2 0 0 0 9 < / b : _ x > < b : _ y > - 1 6 . 0 0 0 0 0 0 0 0 0 0 0 0 0 7 5 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 2 0 1 5   F r a n c e 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 E x c h a n g e _ R a t e 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 E x c h a n g e _ R a t e 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 C o l u m n s \ A $   P e r   E u r o < / K e y > < / D i a g r a m O b j e c t K e y > < D i a g r a m O b j e c t K e y > < K e y > C o l u m n s \ A U D   P e r   E u r o 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 C o l u m n s \ A $   P e r   E u r o 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 C o l u m n s \ A U D   P e r   E u r o 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 C o l u m n s \ D a t e s < / K e y > < / D i a g r a m O b j e c t K e y > < D i a g r a m O b j e c t K e y > < K e y > C o l u m n s \ D a y N u m b e r O f W e e k < / K e y > < / D i a g r a m O b j e c t K e y > < D i a g r a m O b j e c t K e y > < K e y > C o l u m n s \ E n g l i s h D a y N a m e O f W e e k 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 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 C o l u m n s \ P r o d u c t C a t e g o r y K e y < / K e y > < / D i a g r a m O b j e c t K e y > < D i a g r a m O b j e c t K e y > < K e y > C o l u m n s \ P r o d u c t C a t e g o r y A l t e r n a t e K e y < / K e y > < / D i a g r a m O b j e c t K e y > < D i a g r a m O b j e c t K e y > < K e y > C o l u m n s \ E n g l i s h P r o d u c t C a t e g o r y N a m e 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 P r o m o t i o n  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 P r o m o t i o n  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 C o l u m n s \ P r o m o t i o n K e y < / K e y > < / D i a g r a m O b j e c t K e y > < D i a g r a m O b j e c t K e y > < K e y > C o l u m n s \ P r o m o t i o n A l t e r n a t e K e y < / K e y > < / D i a g r a m O b j e c t K e y > < D i a g r a m O b j e c t K e y > < K e y > C o l u m n s \ P r o m o t i o n N a m e < / K e y > < / D i a g r a m O b j e c t K e y > < D i a g r a m O b j e c t K e y > < K e y > C o l u m n s \ D i s c o u n t P c t < / K e y > < / D i a g r a m O b j e c t K e y > < D i a g r a m O b j e c t K e y > < K e y > C o l u m n s \ P r o m o t i o n T y p e < / K e y > < / D i a g r a m O b j e c t K e y > < D i a g r a m O b j e c t K e y > < K e y > C o l u m n s \ P r o m o t i o n C a t e g o r y 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 C o l u m n s \ M i n Q t y < / K e y > < / D i a g r a m O b j e c t K e y > < D i a g r a m O b j e c t K e y > < K e y > C o l u m n s \ M a x Q t y 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 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 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 C o l u m n s \ S a l e s T e r r i t o r y C o u n t r y < / K e y > < / D i a g r a m O b j e c t K e y > < D i a g r a m O b j e c t K e y > < K e y > C o l u m n s \ S a l e s T e r r i t o r y G r o u p 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 G r o s s   P r o f i t < / K e y > < / D i a g r a m O b j e c t K e y > < D i a g r a m O b j e c t K e y > < K e y > M e a s u r e s \ S u m   o f   G r o s s   P r o f i t \ T a g I n f o \ F o r m u l a < / K e y > < / D i a g r a m O b j e c t K e y > < D i a g r a m O b j e c t K e y > < K e y > M e a s u r e s \ S u m   o f   G r o s s   P r o f i t \ T a g I n f o \ V a l u e < / K e y > < / D i a g r a m O b j e c t K e y > < D i a g r a m O b j e c t K e y > < K e y > M e a s u r e s \ S u m   o f   S a l e s A m o u n t < / K e y > < / D i a g r a m O b j e c t K e y > < D i a g r a m O b j e c t K e y > < K e y > M e a s u r e s \ S u m   o f   S a l e s A m o u n t \ T a g I n f o \ F o r m u l a < / K e y > < / D i a g r a m O b j e c t K e y > < D i a g r a m O b j e c t K e y > < K e y > M e a s u r e s \ S u m   o f   S a l e s A m o u n t \ T a g I n f o \ V a l u e < / K e y > < / D i a g r a m O b j e c t K e y > < D i a g r a m O b j e c t K e y > < K e y > M e a s u r e s \ S u m   o f   U n i t P r i c e < / K e y > < / D i a g r a m O b j e c t K e y > < D i a g r a m O b j e c t K e y > < K e y > M e a s u r e s \ S u m   o f   U n i t P r i c e \ T a g I n f o \ F o r m u l a < / K e y > < / D i a g r a m O b j e c t K e y > < D i a g r a m O b j e c t K e y > < K e y > M e a s u r e s \ S u m   o f   U n i t P r i c e \ T a g I n f o \ V a l u e < / K e y > < / D i a g r a m O b j e c t K e y > < D i a g r a m O b j e c t K e y > < K e y > M e a s u r e s \ S u m   o f   P r o m o t i o n K e y < / K e y > < / D i a g r a m O b j e c t K e y > < D i a g r a m O b j e c t K e y > < K e y > M e a s u r e s \ S u m   o f   P r o m o t i o n K e y \ T a g I n f o \ F o r m u l a < / K e y > < / D i a g r a m O b j e c t K e y > < D i a g r a m O b j e c t K e y > < K e y > M e a s u r e s \ S u m   o f   P r o m o t i o n K e y \ T a g I n f o \ V a l u e 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 M e a s u r e s \ P r o d u c t   C o s t < / K e y > < / D i a g r a m O b j e c t K e y > < D i a g r a m O b j e c t K e y > < K e y > M e a s u r e s \ P r o d u c t   C o s t \ T a g I n f o \ F o r m u l a < / K e y > < / D i a g r a m O b j e c t K e y > < D i a g r a m O b j e c t K e y > < K e y > M e a s u r e s \ P r o d u c t   C o s t \ T a g I n f o \ V a l u e < / K e y > < / D i a g r a m O b j e c t K e y > < D i a g r a m O b j e c t K e y > < K e y > M e a s u r e s \ S a l e s < / K e y > < / D i a g r a m O b j e c t K e y > < D i a g r a m O b j e c t K e y > < K e y > M e a s u r e s \ S a l e s \ T a g I n f o \ F o r m u l a < / K e y > < / D i a g r a m O b j e c t K e y > < D i a g r a m O b j e c t K e y > < K e y > M e a s u r e s \ S a l e s \ T a g I n f o \ V a l u e < / K e y > < / D i a g r a m O b j e c t K e y > < D i a g r a m O b j e c t K e y > < K e y > M e a s u r e s \ P r o f i t   M a r g i n < / K e y > < / D i a g r a m O b j e c t K e y > < D i a g r a m O b j e c t K e y > < K e y > M e a s u r e s \ P r o f i t   M a r g i n \ T a g I n f o \ F o r m u l a < / K e y > < / D i a g r a m O b j e c t K e y > < D i a g r a m O b j e c t K e y > < K e y > M e a s u r e s \ P r o f i t   M a r g i n \ T a g I n f o \ V a l u e < / K e y > < / D i a g r a m O b j e c t K e y > < D i a g r a m O b j e c t K e y > < K e y > M e a s u r e s \ S a l e s   2 0 1 5   F r a n c e   2 < / K e y > < / D i a g r a m O b j e c t K e y > < D i a g r a m O b j e c t K e y > < K e y > M e a s u r e s \ S a l e s   2 0 1 5   F r a n c e   2 \ T a g I n f o \ F o r m u l a < / K e y > < / D i a g r a m O b j e c t K e y > < D i a g r a m O b j e c t K e y > < K e y > M e a s u r e s \ S a l e s   2 0 1 5   F r a n c e   2 \ T a g I n f o \ V a l u e 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 M e a s u r e s \ A l l   M o n t h s   S a l e s < / K e y > < / D i a g r a m O b j e c t K e y > < D i a g r a m O b j e c t K e y > < K e y > M e a s u r e s \ A l l   M o n t h s   S a l e s \ T a g I n f o \ F o r m u l a < / K e y > < / D i a g r a m O b j e c t K e y > < D i a g r a m O b j e c t K e y > < K e y > M e a s u r e s \ A l l   M o n t h s   S a l e s \ T a g I n f o \ V a l u e < / K e y > < / D i a g r a m O b j e c t K e y > < D i a g r a m O b j e c t K e y > < K e y > M e a s u r e s \ %   S a l e s < / K e y > < / D i a g r a m O b j e c t K e y > < D i a g r a m O b j e c t K e y > < K e y > M e a s u r e s \ %   S a l e s \ T a g I n f o \ F o r m u l a < / K e y > < / D i a g r a m O b j e c t K e y > < D i a g r a m O b j e c t K e y > < K e y > M e a s u r e s \ %   S a l e s \ T a g I n f o \ V a l u e < / K e y > < / D i a g r a m O b j e c t K e y > < D i a g r a m O b j e c t K e y > < K e y > M e a s u r e s \ T o t a l   S a l e s   A l l   T e r r i t o r i e s < / K e y > < / D i a g r a m O b j e c t K e y > < D i a g r a m O b j e c t K e y > < K e y > M e a s u r e s \ T o t a l   S a l e s   A l l   T e r r i t o r i e s \ T a g I n f o \ F o r m u l a < / K e y > < / D i a g r a m O b j e c t K e y > < D i a g r a m O b j e c t K e y > < K e y > M e a s u r e s \ T o t a l   S a l e s   A l l   T e r r i t o r i e s \ T a g I n f o \ V a l u e < / K e y > < / D i a g r a m O b j e c t K e y > < D i a g r a m O b j e c t K e y > < K e y > M e a s u r e s \ %   o f   T e r r i t o r y   S a l e s < / K e y > < / D i a g r a m O b j e c t K e y > < D i a g r a m O b j e c t K e y > < K e y > M e a s u r e s \ %   o f   T e r r i t o r y   S a l e s \ T a g I n f o \ F o r m u l a < / K e y > < / D i a g r a m O b j e c t K e y > < D i a g r a m O b j e c t K e y > < K e y > M e a s u r e s \ %   o f   T e r r i t o r y   S a l e s \ T a g I n f o \ V a l u e < / K e y > < / D i a g r a m O b j e c t K e y > < D i a g r a m O b j e c t K e y > < K e y > M e a s u r e s \ A l l   E x c e p t   E x a m p l e < / K e y > < / D i a g r a m O b j e c t K e y > < D i a g r a m O b j e c t K e y > < K e y > M e a s u r e s \ A l l   E x c e p t   E x a m p l e \ T a g I n f o \ F o r m u l a < / K e y > < / D i a g r a m O b j e c t K e y > < D i a g r a m O b j e c t K e y > < K e y > M e a s u r e s \ A l l   E x c e p t   E x a m p l e \ T a g I n f o \ V a l u e < / K e y > < / D i a g r a m O b j e c t K e y > < D i a g r a m O b j e c t K e y > < K e y > M e a s u r e s \ S a l e s   f o r   S e l e c t e d   M o n t h s < / K e y > < / D i a g r a m O b j e c t K e y > < D i a g r a m O b j e c t K e y > < K e y > M e a s u r e s \ S a l e s   f o r   S e l e c t e d   M o n t h s \ T a g I n f o \ F o r m u l a < / K e y > < / D i a g r a m O b j e c t K e y > < D i a g r a m O b j e c t K e y > < K e y > M e a s u r e s \ S a l e s   f o r   S e l e c t e d   M o n t h s \ T a g I n f o \ V a l u e < / K e y > < / D i a g r a m O b j e c t K e y > < D i a g r a m O b j e c t K e y > < K e y > M e a s u r e s \ %   o f   A l l   S e l e c t e d < / K e y > < / D i a g r a m O b j e c t K e y > < D i a g r a m O b j e c t K e y > < K e y > M e a s u r e s \ %   o f   A l l   S e l e c t e d \ T a g I n f o \ F o r m u l a < / K e y > < / D i a g r a m O b j e c t K e y > < D i a g r a m O b j e c t K e y > < K e y > M e a s u r e s \ %   o f   A l l   S e l e c t e d \ T a g I n f o \ V a l u e < / K e y > < / D i a g r a m O b j e c t K e y > < D i a g r a m O b j e c t K e y > < K e y > M e a s u r e s \ F X < / K e y > < / D i a g r a m O b j e c t K e y > < D i a g r a m O b j e c t K e y > < K e y > M e a s u r e s \ F X \ T a g I n f o \ F o r m u l a < / K e y > < / D i a g r a m O b j e c t K e y > < D i a g r a m O b j e c t K e y > < K e y > M e a s u r e s \ F X \ T a g I n f o \ V a l u e < / K e y > < / D i a g r a m O b j e c t K e y > < D i a g r a m O b j e c t K e y > < K e y > M e a s u r e s \ S a l e s   i n   E u r o < / K e y > < / D i a g r a m O b j e c t K e y > < D i a g r a m O b j e c t K e y > < K e y > M e a s u r e s \ S a l e s   i n   E u r o \ T a g I n f o \ F o r m u l a < / K e y > < / D i a g r a m O b j e c t K e y > < D i a g r a m O b j e c t K e y > < K e y > M e a s u r e s \ S a l e s   i n   E u r o \ T a g I n f o \ V a l u e < / K e y > < / D i a g r a m O b j e c t K e y > < D i a g r a m O b j e c t K e y > < K e y > M e a s u r e s \ M i n A m o u n t < / K e y > < / D i a g r a m O b j e c t K e y > < D i a g r a m O b j e c t K e y > < K e y > M e a s u r e s \ M i n A m o u n t \ T a g I n f o \ F o r m u l a < / K e y > < / D i a g r a m O b j e c t K e y > < D i a g r a m O b j e c t K e y > < K e y > M e a s u r e s \ M i n A m o u n t \ T a g I n f o \ V a l u e < / K e y > < / D i a g r a m O b j e c t K e y > < D i a g r a m O b j e c t K e y > < K e y > M e a s u r e s \ S a l e s   A b o v e   M i n   A m o u n t < / K e y > < / D i a g r a m O b j e c t K e y > < D i a g r a m O b j e c t K e y > < K e y > M e a s u r e s \ S a l e s   A b o v e   M i n   A m o u n t \ T a g I n f o \ F o r m u l a < / K e y > < / D i a g r a m O b j e c t K e y > < D i a g r a m O b j e c t K e y > < K e y > M e a s u r e s \ S a l e s   A b o v e   M i n   A m o u n t \ T a g I n f o \ V a l u e 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 Y T D \ T a g I n f o \ F o r m u l a < / K e y > < / D i a g r a m O b j e c t K e y > < D i a g r a m O b j e c t K e y > < K e y > M e a s u r e s \ T o t a l   S a l e s   Y T D \ T a g I n f o \ V a l u e < / K e y > < / D i a g r a m O b j e c t K e y > < D i a g r a m O b j e c t K e y > < K e y > M e a s u r e s \ T o t a l   S a l e s   Y T D   2 < / K e y > < / D i a g r a m O b j e c t K e y > < D i a g r a m O b j e c t K e y > < K e y > M e a s u r e s \ T o t a l   S a l e s   Y T D   2 \ T a g I n f o \ F o r m u l a < / K e y > < / D i a g r a m O b j e c t K e y > < D i a g r a m O b j e c t K e y > < K e y > M e a s u r e s \ T o t a l   S a l e s   Y T D   2 \ T a g I n f o \ V a l u e < / K e y > < / D i a g r a m O b j e c t K e y > < D i a g r a m O b j e c t K e y > < K e y > M e a s u r e s \ T O T A L   Y T D   3 < / K e y > < / D i a g r a m O b j e c t K e y > < D i a g r a m O b j e c t K e y > < K e y > M e a s u r e s \ T O T A L   Y T D   3 \ T a g I n f o \ F o r m u l a < / K e y > < / D i a g r a m O b j e c t K e y > < D i a g r a m O b j e c t K e y > < K e y > M e a s u r e s \ T O T A L   Y T D   3 \ T a g I n f o \ S e m a n t i c   E r r o r < / K e y > < / D i a g r a m O b j e c t K e y > < D i a g r a m O b j e c t K e y > < K e y > M e a s u r e s \ T o t a l   S a l e s   Y T D   3 < / K e y > < / D i a g r a m O b j e c t K e y > < D i a g r a m O b j e c t K e y > < K e y > M e a s u r e s \ T o t a l   S a l e s   Y T D   3 \ T a g I n f o \ F o r m u l a < / K e y > < / D i a g r a m O b j e c t K e y > < D i a g r a m O b j e c t K e y > < K e y > M e a s u r e s \ T o t a l   S a l e s   Y T D   3 \ T a g I n f o \ V a l u e < / K e y > < / D i a g r a m O b j e c t K e y > < D i a g r a m O b j e c t K e y > < K e y > M e a s u r e s \ T o t a l   S a l e s   Y T D   4 < / K e y > < / D i a g r a m O b j e c t K e y > < D i a g r a m O b j e c t K e y > < K e y > M e a s u r e s \ T o t a l   S a l e s   Y T D   4 \ T a g I n f o \ F o r m u l a < / K e y > < / D i a g r a m O b j e c t K e y > < D i a g r a m O b j e c t K e y > < K e y > M e a s u r e s \ T o t a l   S a l e s   Y T D   4 \ T a g I n f o \ V a l u e < / K e y > < / D i a g r a m O b j e c t K e y > < D i a g r a m O b j e c t K e y > < K e y > M e a s u r e s \ T a n n i n g   & a m p ;   S k i n   C a r e   P r o d u c t s < / K e y > < / D i a g r a m O b j e c t K e y > < D i a g r a m O b j e c t K e y > < K e y > M e a s u r e s \ T a n n i n g   & a m p ;   S k i n   C a r e   P r o d u c t s \ T a g I n f o \ F o r m u l a < / K e y > < / D i a g r a m O b j e c t K e y > < D i a g r a m O b j e c t K e y > < K e y > M e a s u r e s \ T a n n i n g   & a m p ;   S k i n   C a r e   P r o d u c t s \ T a g I n f o \ V a l u e < / K e y > < / D i a g r a m O b j e c t K e y > < D i a g r a m O b j e c t K e y > < K e y > M e a s u r e s \ I N   E x a m p l e   2 < / K e y > < / D i a g r a m O b j e c t K e y > < D i a g r a m O b j e c t K e y > < K e y > M e a s u r e s \ I N   E x a m p l e   2 \ T a g I n f o \ F o r m u l a < / K e y > < / D i a g r a m O b j e c t K e y > < D i a g r a m O b j e c t K e y > < K e y > M e a s u r e s \ I N   E x a m p l e   2 \ T a g I n f o \ V a l u e < / K e y > < / D i a g r a m O b j e c t K e y > < D i a g r a m O b j e c t K e y > < K e y > M e a s u r e s \ I N   E x a m p l e   1 < / K e y > < / D i a g r a m O b j e c t K e y > < D i a g r a m O b j e c t K e y > < K e y > M e a s u r e s \ I N   E x a m p l e   1 \ T a g I n f o \ F o r m u l a < / K e y > < / D i a g r a m O b j e c t K e y > < D i a g r a m O b j e c t K e y > < K e y > M e a s u r e s \ I N   E x a m p l e   1 \ T a g I n f o \ V a l u e < / K e y > < / D i a g r a m O b j e c t K e y > < D i a g r a m O b j e c t K e y > < K e y > M e a s u r e s \ 2 0 1 5   S a l e s   F r a n c e < / K e y > < / D i a g r a m O b j e c t K e y > < D i a g r a m O b j e c t K e y > < K e y > M e a s u r e s \ 2 0 1 5   S a l e s   F r a n c e \ T a g I n f o \ F o r m u l a < / K e y > < / D i a g r a m O b j e c t K e y > < D i a g r a m O b j e c t K e y > < K e y > M e a s u r e s \ 2 0 1 5   S a l e s   F r a n c e \ T a g I n f o \ V a l u e < / K e y > < / D i a g r a m O b j e c t K e y > < D i a g r a m O b j e c t K e y > < K e y > C o l u m n s \ P r o d u c t K e y < / K e y > < / D i a g r a m O b j e c t K e y > < D i a g r a m O b j e c t K e y > < K e y > C o l u m n s \ O r d e r D a t e < / K e y > < / D i a g r a m O b j e c t K e y > < D i a g r a m O b j e c t K e y > < K e y > C o l u m n s \ O r d e r D a t e K e y < / K e y > < / D i a g r a m O b j e c t K e y > < D i a g r a m O b j e c t K e y > < K e y > C o l u m n s \ D u e D a t e K e y < / K e y > < / D i a g r a m O b j e c t K e y > < D i a g r a m O b j e c t K e y > < K e y > C o l u m n s \ C u s t o m e r K e y < / K e y > < / D i a g r a m O b j e c t K e y > < D i a g r a m O b j e c t K e y > < K e y > C o l u m n s \ P r o m o t i o n K e y 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 C o l u m n s \ D i s c o u n t A m o u n t < / K e y > < / D i a g r a m O b j e c t K e y > < D i a g r a m O b j e c t K e y > < K e y > C o l u m n s \ P r o d u c t S t a n d a r d C o s t < / K e y > < / D i a g r a m O b j e c t K e y > < D i a g r a m O b j e c t K e y > < K e y > C o l u m n s \ T o t a l P r o d u c t C o s t < / K e y > < / D i a g r a m O b j e c t K e y > < D i a g r a m O b j e c t K e y > < K e y > C o l u m n s \ S a l e s A m o u n t < / K e y > < / D i a g r a m O b j e c t K e y > < D i a g r a m O b j e c t K e y > < K e y > C o l u m n s \ T a x A m t < / K e y > < / D i a g r a m O b j e c t K e y > < D i a g r a m O b j e c t K e y > < K e y > C o l u m n s \ F r e i g h t < / K e y > < / D i a g r a m O b j e c t K e y > < D i a g r a m O b j e c t K e y > < K e y > C o l u m n s \ G r o s s   P r o f i t < / K e y > < / D i a g r a m O b j e c t K e y > < D i a g r a m O b j e c t K e y > < K e y > C o l u m n s \ O r d e r D a t e   ( M o n t h   I n d e x ) < / K e y > < / D i a g r a m O b j e c t K e y > < D i a g r a m O b j e c t K e y > < K e y > C o l u m n s \ O r d e r D a t e   ( M o n t h ) 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 L i n k s \ & l t ; C o l u m n s \ S u m   o f   G r o s s   P r o f i t & g t ; - & l t ; M e a s u r e s \ G r o s s   P r o f i t & g t ; < / K e y > < / D i a g r a m O b j e c t K e y > < D i a g r a m O b j e c t K e y > < K e y > L i n k s \ & l t ; C o l u m n s \ S u m   o f   G r o s s   P r o f i t & g t ; - & l t ; M e a s u r e s \ G r o s s   P r o f i t & g t ; \ C O L U M N < / K e y > < / D i a g r a m O b j e c t K e y > < D i a g r a m O b j e c t K e y > < K e y > L i n k s \ & l t ; C o l u m n s \ S u m   o f   G r o s s   P r o f i t & g t ; - & l t ; M e a s u r e s \ G r o s s   P r o f i t & g t ; \ M E A S U R E < / K e y > < / D i a g r a m O b j e c t K e y > < D i a g r a m O b j e c t K e y > < K e y > L i n k s \ & l t ; C o l u m n s \ S u m   o f   S a l e s A m o u n t & g t ; - & l t ; M e a s u r e s \ S a l e s A m o u n t & g t ; < / K e y > < / D i a g r a m O b j e c t K e y > < D i a g r a m O b j e c t K e y > < K e y > L i n k s \ & l t ; C o l u m n s \ S u m   o f   S a l e s A m o u n t & g t ; - & l t ; M e a s u r e s \ S a l e s A m o u n t & g t ; \ C O L U M N < / K e y > < / D i a g r a m O b j e c t K e y > < D i a g r a m O b j e c t K e y > < K e y > L i n k s \ & l t ; C o l u m n s \ S u m   o f   S a l e s A m o u n t & g t ; - & l t ; M e a s u r e s \ S a l e s A m o u n t & g t ; \ M E A S U R E < / K e y > < / D i a g r a m O b j e c t K e y > < D i a g r a m O b j e c t K e y > < K e y > L i n k s \ & l t ; C o l u m n s \ S u m   o f   U n i t P r i c e & g t ; - & l t ; M e a s u r e s \ U n i t P r i c e & g t ; < / K e y > < / D i a g r a m O b j e c t K e y > < D i a g r a m O b j e c t K e y > < K e y > L i n k s \ & l t ; C o l u m n s \ S u m   o f   U n i t P r i c e & g t ; - & l t ; M e a s u r e s \ U n i t P r i c e & g t ; \ C O L U M N < / K e y > < / D i a g r a m O b j e c t K e y > < D i a g r a m O b j e c t K e y > < K e y > L i n k s \ & l t ; C o l u m n s \ S u m   o f   U n i t P r i c e & g t ; - & l t ; M e a s u r e s \ U n i t P r i c e & g t ; \ M E A S U R E < / K e y > < / D i a g r a m O b j e c t K e y > < D i a g r a m O b j e c t K e y > < K e y > L i n k s \ & l t ; C o l u m n s \ S u m   o f   P r o m o t i o n K e y & g t ; - & l t ; M e a s u r e s \ P r o m o t i o n K e y & g t ; < / K e y > < / D i a g r a m O b j e c t K e y > < D i a g r a m O b j e c t K e y > < K e y > L i n k s \ & l t ; C o l u m n s \ S u m   o f   P r o m o t i o n K e y & g t ; - & l t ; M e a s u r e s \ P r o m o t i o n K e y & g t ; \ C O L U M N < / K e y > < / D i a g r a m O b j e c t K e y > < D i a g r a m O b j e c t K e y > < K e y > L i n k s \ & l t ; C o l u m n s \ S u m   o f   P r o m o t i o n K e y & g t ; - & l t ; M e a s u r e s \ P r o m o t i o n K e y & g t ; \ M E A S U R E 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 G r o s s   P r o f i t 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 S a l e s A m o u n t 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 U n i t P r i c e 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 U n i t P r i c e \ T a g I n f o \ F o r m u l a 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 U n i t P r i c e \ T a g I n f o \ V a l u e 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 P r o m o t i o n K e y < / K e y > < / a : K e y > < a : V a l u e   i : t y p e = " M e a s u r e G r i d N o d e V i e w S t a t e " > < C o l u m n > 5 < / C o l u m n > < I s I n I n a c t i v e C o l u m n > t r u e < / I s I n I n a c t i v e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 P r o m o t i o n K e y \ T a g I n f o \ F o r m u l a 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 P r o m o t i o n K e y \ T a g I n f o \ V a l u e 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  C o s t \ T a g I n f o \ F o r m u l a 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 M e a s u r e s \ P r o f i t 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 2 0 1 5   F r a n c e   2 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 2 0 1 5   F r a n c e 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 2 0 1 5   F r a n c e 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 M o n t h s   S a l e s 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 M e a s u r e s \ A l l   M o n t h s 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 M o n t h s 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 S a l e s 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 M e a s u r e s \ % 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 A l l   T e r r i t o r i e s 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 A l l   T e r r i t o r i e s \ T a g I n f o \ F o r m u l a 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 A l l   T e r r i t o r i e s \ T a g I n f o \ V a l u e 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 T e r r i t o r y   S a l e s 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 M e a s u r e s \ %   o f   T e r r i t o r y 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 T e r r i t o r y 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 E x c e p t   E x a m p l e 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 M e a s u r e s \ A l l   E x c e p t   E x a m p l e \ T a g I n f o \ F o r m u l a 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 E x c e p t   E x a m p l e \ T a g I n f o \ V a l u e 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 f o r   S e l e c t e d   M o n t h s 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 M e a s u r e s \ S a l e s   f o r   S e l e c t e d   M o n t h s \ T a g I n f o \ F o r m u l a 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 f o r   S e l e c t e d   M o n t h s \ T a g I n f o \ V a l u e 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 A l l   S e l e c t e d 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 M e a s u r e s \ %   o f   A l l   S e l e c t e d \ T a g I n f o \ F o r m u l a 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 A l l   S e l e c t e d \ T a g I n f o \ V a l u e 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 M e a s u r e s \ F X 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 M e a s u r e s \ F X \ T a g I n f o \ F o r m u l a 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 M e a s u r e s \ F X \ T a g I n f o \ V a l u e 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 i n   E u r o 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 M e a s u r e s \ S a l e s   i n   E u r o \ T a g I n f o \ F o r m u l a 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 i n   E u r o \ T a g I n f o \ V a l u e 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 M e a s u r e s \ M i n A m o u n t 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 M e a s u r e s \ M i n A m o u n t \ T a g I n f o \ F o r m u l a 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 A b o v e   M i n   A m o u n t 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 M e a s u r e s \ S a l e s   A b o v e   M i n 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 A b o v e   M i n 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 2 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 Y T D   3 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 Y T D 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 Y T D   3 \ T a g I n f o \ S e m a n t i c   E r r o r 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 3 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  Y T D 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 4 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  4 \ T a g I n f o \ F o r m u l a 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 Y T D   4 \ T a g I n f o \ V a l u e 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 M e a s u r e s \ T a n n i n g   & a m p ;   S k i n   C a r e   P r o d u c t s 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 M e a s u r e s \ T a n n i n g   & a m p ;   S k i n   C a r e   P r o d u c t s \ T a g I n f o \ F o r m u l a 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 M e a s u r e s \ T a n n i n g   & a m p ;   S k i n   C a r e   P r o d u c t s \ T a g I n f o \ V a l u e 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  E x a m p l e   2 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 M e a s u r e s \ I N   E x a m p l e 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  E x a m p l e 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  E x a m p l e   1 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 M e a s u r e s \ I N   E x a m p l e   1 \ T a g I n f o \ F o r m u l a 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  E x a m p l e   1 \ T a g I n f o \ V a l u e 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 M e a s u r e s \ 2 0 1 5   S a l e s   F r a n c e 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 M e a s u r e s \ 2 0 1 5   S a l e s   F r a n c e \ T a g I n f o \ F o r m u l a 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 M e a s u r e s \ 2 0 1 5   S a l e s   F r a n c e \ T a g I n f o \ V a l u e 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 S a l e s A m o u n t & g t ; - & l t ; M e a s u r e s \ S a l e s A m o u n t & g t ; 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 S a l e s A m o u n t & g t ; - & l t ; M e a s u r e s \ S a l e s A m o u n t & g t ; \ C O L U M N 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 S a l e s A m o u n t & g t ; - & l t ; M e a s u r e s \ S a l e s A m o u n t & g t ; \ M E A S U R E 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 U n i t P r i c e & g t ; - & l t ; M e a s u r e s \ U n i t P r i c e & g t ; 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 U n i t P r i c e & g t ; - & l t ; M e a s u r e s \ U n i t P r i c e & g t ; \ C O L U M N 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 U n i t P r i c e & g t ; - & l t ; M e a s u r e s \ U n i t P r i c e & g t ; \ M E A S U R E 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 P r o m o t i o n K e y & g t ; - & l t ; M e a s u r e s \ P r o m o t i o n K e y & g t ; 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 P r o m o t i o n K e y & g t ; - & l t ; M e a s u r e s \ P r o m o t i o n K e y & g t ; \ C O L U M N 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 P r o m o t i o n K e y & g t ; - & l t ; M e a s u r e s \ P r o m o t i o n K e y & g t ; \ M E A S U R E 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 E x c h a n g e _ R a t e 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 E x c h a n g e _ R a t e 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 C o l u m n s \ A $   P e r   E u r o < / K e y > < / D i a g r a m O b j e c t K e y > < D i a g r a m O b j e c t K e y > < K e y > C o l u m n s \ A U D   P e r   E u r o 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 C o l u m n s \ A $   P e r   E u r o 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 C o l u m n s \ A U D   P e r   E u r o 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  S u b C a t e g o r y 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 S u b C a t e g o r y 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 S a l e s   A m o u n t < / K e y > < / D i a g r a m O b j e c t K e y > < D i a g r a m O b j e c t K e y > < K e y > M e a s u r e s \ S u m   o f   S a l e s   A m o u n t \ T a g I n f o \ F o r m u l a < / K e y > < / D i a g r a m O b j e c t K e y > < D i a g r a m O b j e c t K e y > < K e y > M e a s u r e s \ S u m   o f   S a l e s   A m o u n t \ T a g I n f o \ V a l u e < / K e y > < / D i a g r a m O b j e c t K e y > < D i a g r a m O b j e c t K e y > < K e y > C o l u m n s \ P r o d u c t K e y < / K e y > < / D i a g r a m O b j e c t K e y > < D i a g r a m O b j e c t K e y > < K e y > C o l u m n s \ P r o d u c t S u b c a t e g o r y A l t e r n a t e K e y < / K e y > < / D i a g r a m O b j e c t K e y > < D i a g r a m O b j e c t K e y > < K e y > C o l u m n s \ E n g l i s h P r o d u c t S u b c a t e g o r y N a m e < / K e y > < / D i a g r a m O b j e c t K e y > < D i a g r a m O b j e c t K e y > < K e y > C o l u m n s \ P r o d u c t C a t e g o r y K e y < / K e y > < / D i a g r a m O b j e c t K e y > < D i a g r a m O b j e c t K e y > < K e y > C o l u m n s \ S t a n d a r d   C o s t < / K e y > < / D i a g r a m O b j e c t K e y > < D i a g r a m O b j e c t K e y > < K e y > C o l u m n s \ S a l e s   A m o u n t < / K e y > < / D i a g r a m O b j e c t K e y > < D i a g r a m O b j e c t K e y > < K e y > C o l u m n s \ C a l c u l a t e d   C o l u m n < / K e y > < / D i a g r a m O b j e c t K e y > < D i a g r a m O b j e c t K e y > < K e y > L i n k s \ & l t ; C o l u m n s \ S u m   o f   S a l e s   A m o u n t & g t ; - & l t ; M e a s u r e s \ S a l e s   A m o u n t & g t ; < / K e y > < / D i a g r a m O b j e c t K e y > < D i a g r a m O b j e c t K e y > < K e y > L i n k s \ & l t ; C o l u m n s \ S u m   o f   S a l e s   A m o u n t & g t ; - & l t ; M e a s u r e s \ S a l e s   A m o u n t & g t ; \ C O L U M N < / K e y > < / D i a g r a m O b j e c t K e y > < D i a g r a m O b j e c t K e y > < K e y > L i n k s \ & l t ; C o l u m n s \ S u m   o f   S a l e s   A m o u n t & g t ; - & l t ; M e a s u r e s \ S a l e s   A m o u n t & g t ; \ M E A S U R E 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 S a l e s   A m o u n t 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  A m o u n t \ T a g I n f o \ F o r m u l a 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 S a l e s   A m o u n t \ T a g I n f o \ V a l u e 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 C o l u m n s \ C a l c u l a t e d   C o l u m n 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  A m o u n t & g t ; - & l t ; M e a s u r e s \ S a l e s  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 S a l e s   A m o u n t & g t ; - & l t ; M e a s u r e s \ S a l e s  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 S a l e s   A m o u n t & g t ; - & l t ; M e a s u r e s \ S a l e s   A m o u n t & g t ; \ M E A S U R E 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 C o l u m n s \ C u s t o m e r K e y < / K e y > < / D i a g r a m O b j e c t K e y > < D i a g r a m O b j e c t K e y > < K e y > C o l u m n s \ S a l e s T e r r i t o r y K e y < / K e y > < / D i a g r a m O b j e c t K e y > < D i a g r a m O b j e c t K e y > < K e y > C o l u m n s \ C u s t o m e r   N a m e < / K e y > < / D i a g r a m O b j e c t K e y > < D i a g r a m O b j e c t K e y > < K e y > C o l u m n s \ C u s t o m e r   G r o u p < / K e y > < / D i a g r a m O b j e c t K e y > < D i a g r a m O b j e c t K e y > < K e y > C o l u m n s \ E m a i l A d d r e s s < / K e y > < / D i a g r a m O b j e c t K e y > < D i a g r a m O b j e c t K e y > < K e y > C o l u m n s \ A d d r e s s L i n e 1 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 C o l u m n s \ D a y 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 C o l u m n s \ D a y   o f   W e e k < / K e y > < / D i a g r a m O b j e c t K e y > < D i a g r a m O b j e c t K e y > < K e y > C o l u m n s \ M o n t h   N a m e   ( L o n g ) < / K e y > < / D i a g r a m O b j e c t K e y > < D i a g r a m O b j e c t K e y > < K e y > C o l u m n s \ M o n t h   N a m e   ( S h o r t ) < / K e y > < / D i a g r a m O b j e c t K e y > < D i a g r a m O b j e c t K e y > < K e y > C o l u m n s \ F Y < / K e y > < / D i a g r a m O b j e c t K e y > < D i a g r a m O b j e c t K e y > < K e y > C o l u m n s \ Q r t   ( C Y ) < / K e y > < / D i a g r a m O b j e c t K e y > < D i a g r a m O b j e c t K e y > < K e y > C o l u m n s \ Q r y   ( F Y ) < / K e y > < / D i a g r a m O b j e c t K e y > < D i a g r a m O b j e c t K e y > < K e y > C o l u m n s \ W e e k d a y   N o . 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 N a m e   ( L o n g ) 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 N a m e   ( S h o r t ) 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 C o l u m n s \ Q r t   ( C Y ) 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 C o l u m n s \ Q r y   ( F Y ) 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 C o l u m n s \ W e e k d a y   N o . 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 C u s t o m e r 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 E x c h a n g e _ R a t e 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 E x c h a n g e _ R a t e 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 C o l u m n s \ A $   P e r 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 C o l u m n s \ A U D   P e r 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 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 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 P r o m o t i o n  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 P r o m o t i o n  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 S u b C a t e g o r y 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 S u b C a t e g o r y 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 M i n L i s t P r i c e 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 M i n L i s t P r i c e 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 E x c h a n g e _ R a t e 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 E x c h a n g e _ R a t e 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 C o l u m n s \ A $   P e r 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 C o l u m n s \ A U D   P e r 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 N a m e   ( L o n g ) 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 N a m e   ( S h o r t ) 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 C o l u m n s \ Q r t   ( C Y ) 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 C o l u m n s \ Q r y   ( F Y ) 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 C o l u m n s \ W e e k d a y   N o . 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 C u s t o m e r _ 7 3 f 7 6 e 7 a - 6 c 7 a - 4 0 8 6 - 8 c a 3 - c a 9 8 8 2 f e d d 0 b 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 2 0 7 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 D a t e s _ 2 f d e 1 2 a 4 - 5 e 6 d - 4 e 0 0 - 9 9 a d - 0 d 8 0 7 c 0 6 6 9 b 9 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 C a t e g o r y _ 2 1 c a 4 e f 6 - 8 5 6 a - 4 c c 6 - b 1 a 2 - 7 8 a 3 e 2 3 e 7 f d 7 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 S u b C a t e g o r y _ 7 e 5 c 1 a f 5 - 7 b f 9 - 4 1 1 2 - 8 9 f d - a 0 9 2 9 8 0 4 e a e 8 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 P r o m o t i o n   D e t a i l s _ 5 8 3 3 d 4 e 5 - 5 f d 6 - 4 1 1 d - 9 c f d - 8 e 6 c b c 4 2 2 0 9 e 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  T e r r i t o r y _ 8 4 9 9 a 9 c 6 - 1 b 2 f - 4 7 d 6 - 9 0 5 1 - 8 4 2 1 0 e 8 e d 7 9 7 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 S a l e s _ 1 2 a 0 f 6 8 9 - 4 f 1 7 - 4 0 8 2 - 9 d 6 e - 0 4 b 8 1 5 0 d e 0 4 d 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 E x c h a n g e _ R a t e  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 E x c h a n g e _ R a t e _ b 9 a 8 4 b c 8 - 1 c 3 7 - 4 1 a 5 - 8 8 4 9 - 6 b 1 b e c 3 b 5 5 3 4 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5 6 8 0 9 d 8 f - c f 7 c - 4 f 2 a - 8 b 8 5 - a 3 6 e 0 4 8 4 2 6 e 7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 S a l e s   2 0 1 5   F r a n c e   2 < / M e a s u r e N a m e > < D i s p l a y N a m e > S a l e s   2 0 1 5   F r a n c e   2 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 A l l   M o n t h s   S a l e s < / M e a s u r e N a m e > < D i s p l a y N a m e > A l l   M o n t h s   S a l e s < / D i s p l a y N a m e > < V i s i b l e > F a l s e < / V i s i b l e > < / i t e m > < i t e m > < M e a s u r e N a m e > %   S a l e s < / M e a s u r e N a m e > < D i s p l a y N a m e > %   S a l e s < / D i s p l a y N a m e > < V i s i b l e > F a l s e < / V i s i b l e > < / i t e m > < i t e m > < M e a s u r e N a m e > T o t a l   S a l e s   A l l   T e r r i t o r i e s < / M e a s u r e N a m e > < D i s p l a y N a m e > T o t a l   S a l e s   A l l   T e r r i t o r i e s < / D i s p l a y N a m e > < V i s i b l e > F a l s e < / V i s i b l e > < / i t e m > < i t e m > < M e a s u r e N a m e > %   o f   T e r r i t o r y   S a l e s < / M e a s u r e N a m e > < D i s p l a y N a m e > %   o f   T e r r i t o r y   S a l e s < / D i s p l a y N a m e > < V i s i b l e > F a l s e < / V i s i b l e > < / i t e m > < i t e m > < M e a s u r e N a m e > A l l   E x c e p t   E x a m p l e < / M e a s u r e N a m e > < D i s p l a y N a m e > A l l   E x c e p t   E x a m p l e < / D i s p l a y N a m e > < V i s i b l e > F a l s e < / V i s i b l e > < / i t e m > < i t e m > < M e a s u r e N a m e > S a l e s   f o r   S e l e c t e d   M o n t h s < / M e a s u r e N a m e > < D i s p l a y N a m e > S a l e s   f o r   S e l e c t e d   M o n t h s < / D i s p l a y N a m e > < V i s i b l e > F a l s e < / V i s i b l e > < / i t e m > < i t e m > < M e a s u r e N a m e > %   o f   A l l   S e l e c t e d < / M e a s u r e N a m e > < D i s p l a y N a m e > %   o f   A l l   S e l e c t e d < / D i s p l a y N a m e > < V i s i b l e > F a l s e < / V i s i b l e > < / i t e m > < i t e m > < M e a s u r e N a m e > F X < / M e a s u r e N a m e > < D i s p l a y N a m e > F X < / D i s p l a y N a m e > < V i s i b l e > F a l s e < / V i s i b l e > < / i t e m > < i t e m > < M e a s u r e N a m e > S a l e s   i n   E u r o < / M e a s u r e N a m e > < D i s p l a y N a m e > S a l e s   i n   E u r o < / D i s p l a y N a m e > < V i s i b l e > F a l s e < / V i s i b l e > < / i t e m > < i t e m > < M e a s u r e N a m e > M i n A m o u n t < / M e a s u r e N a m e > < D i s p l a y N a m e > M i n A m o u n t < / D i s p l a y N a m e > < V i s i b l e > F a l s e < / V i s i b l e > < / i t e m > < i t e m > < M e a s u r e N a m e > S a l e s   A b o v e   M i n   A m o u n t < / M e a s u r e N a m e > < D i s p l a y N a m e > S a l e s   A b o v e   M i n   A m o u n t 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 Y T D   2 < / M e a s u r e N a m e > < D i s p l a y N a m e > T o t a l   S a l e s   Y T D   2 < / D i s p l a y N a m e > < V i s i b l e > F a l s e < / V i s i b l e > < / i t e m > < i t e m > < M e a s u r e N a m e > T O T A L   Y T D   3 < / M e a s u r e N a m e > < D i s p l a y N a m e > T O T A L   Y T D   3 < / D i s p l a y N a m e > < V i s i b l e > F a l s e < / V i s i b l e > < / i t e m > < i t e m > < M e a s u r e N a m e > T o t a l   S a l e s   Y T D   3 < / M e a s u r e N a m e > < D i s p l a y N a m e > T o t a l   S a l e s   Y T D   3 < / D i s p l a y N a m e > < V i s i b l e > F a l s e < / V i s i b l e > < / i t e m > < i t e m > < M e a s u r e N a m e > T o t a l   S a l e s   Y T D   4 < / M e a s u r e N a m e > < D i s p l a y N a m e > T o t a l   S a l e s   Y T D   4 < / D i s p l a y N a m e > < V i s i b l e > F a l s e < / V i s i b l e > < / i t e m > < i t e m > < M e a s u r e N a m e > T a n n i n g   & a m p ;   S k i n   C a r e   P r o d u c t s < / M e a s u r e N a m e > < D i s p l a y N a m e > T a n n i n g   & a m p ;   S k i n   C a r e   P r o d u c t s < / D i s p l a y N a m e > < V i s i b l e > F a l s e < / V i s i b l e > < / i t e m > < i t e m > < M e a s u r e N a m e > I N   E x a m p l e   2 < / M e a s u r e N a m e > < D i s p l a y N a m e > I N   E x a m p l e   2 < / D i s p l a y N a m e > < V i s i b l e > F a l s e < / V i s i b l e > < / i t e m > < i t e m > < M e a s u r e N a m e > I N   E x a m p l e   1 < / M e a s u r e N a m e > < D i s p l a y N a m e > I N   E x a m p l e   1 < / D i s p l a y N a m e > < V i s i b l e > F a l s e < / V i s i b l e > < / i t e m > < i t e m > < M e a s u r e N a m e > 2 0 1 5   S a l e s   F r a n c e < / M e a s u r e N a m e > < D i s p l a y N a m e > 2 0 1 5   S a l e s   F r a n c e < / D i s p l a y N a m e > < V i s i b l e > F a l s e < / V i s i b l e > < / i t e m > < i t e m > < M e a s u r e N a m e > P r o m o t i o n   S a l e s < / M e a s u r e N a m e > < D i s p l a y N a m e > P r o m o t i o n   S a l e s 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E x c h a n g e _ R a t e _ b 9 a 8 4 b c 8 - 1 c 3 7 - 4 1 a 5 - 8 8 4 9 - 6 b 1 b e c 3 b 5 5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 A $   P e r   E u r o < / s t r i n g > < / k e y > < v a l u e > < i n t > 1 0 7 < / i n t > < / v a l u e > < / i t e m > < i t e m > < k e y > < s t r i n g > A U D   P e r   E u r o < / s t r i n g > < / k e y > < v a l u e > < i n t > 1 1 8 < / i n t > < / v a l u e > < / i t e m > < / C o l u m n W i d t h s > < C o l u m n D i s p l a y I n d e x > < i t e m > < k e y > < s t r i n g > A $   P e r   E u r o < / s t r i n g > < / k e y > < v a l u e > < i n t > 0 < / i n t > < / v a l u e > < / i t e m > < i t e m > < k e y > < s t r i n g > A U D   P e r   E u r o 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3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 M e a s u r e S a l e s [ T O T A L   Y T D   3 ] < / a : K e y > < a : V a l u e > < D e s c r i p t i o n > A   f u n c t i o n   ' C A L C U L A T E '   h a s   b e e n   u s e d   i n   a   T r u e / F a l s e   e x p r e s s i o n   t h a t   i s   u s e d   a s   a   t a b l e   f i l t e r   e x p r e s s i o n .   T h i s   i s   n o t   a l l o w e d . < / D e s c r i p t i o n > < R o w N u m b e r > - 1 < / R o w N u m b e r > < S o u r c e > < N a m e > T O T A L   Y T D   3 < / N a m e > < T a b l e > S a l e s < / T a b l e > < / S o u r c e > < / a : V a l u e > < / a : K e y V a l u e O f s t r i n g S a n d b o x E r r o r V S n 7 U v A O > < / E r r o r C a c h e D i c t i o n a r y > < L a s t P r o c e s s e d T i m e > 2 0 1 8 - 1 2 - 1 4 T 1 7 : 2 3 : 3 7 . 3 6 9 3 9 6 3 + 1 1 : 0 0 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E x c h a n g e _ R a t e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 A $   P e r   E u r o < / s t r i n g > < / k e y > < v a l u e > < i n t > 1 1 4 < / i n t > < / v a l u e > < / i t e m > < i t e m > < k e y > < s t r i n g > A U D   P e r   E u r o < / s t r i n g > < / k e y > < v a l u e > < i n t > 1 2 6 < / i n t > < / v a l u e > < / i t e m > < / C o l u m n W i d t h s > < C o l u m n D i s p l a y I n d e x > < i t e m > < k e y > < s t r i n g > A $   P e r   E u r o < / s t r i n g > < / k e y > < v a l u e > < i n t > 0 < / i n t > < / v a l u e > < / i t e m > < i t e m > < k e y > < s t r i n g > A U D   P e r   E u r o 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r o d u c t   S u b C a t e g o r y _ 7 e 5 c 1 a f 5 - 7 b f 9 - 4 1 1 2 - 8 9 f d - a 0 9 2 9 8 0 4 e a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 1 6 5 < / i n t > < / v a l u e > < / i t e m > < i t e m > < k e y > < s t r i n g > P r o d u c t S u b c a t e g o r y A l t e r n a t e K e y < / s t r i n g > < / k e y > < v a l u e > < i n t > 3 8 0 < / i n t > < / v a l u e > < / i t e m > < i t e m > < k e y > < s t r i n g > E n g l i s h P r o d u c t S u b c a t e g o r y N a m e < / s t r i n g > < / k e y > < v a l u e > < i n t > 3 8 1 < / i n t > < / v a l u e > < / i t e m > < i t e m > < k e y > < s t r i n g > P r o d u c t C a t e g o r y K e y < / s t r i n g > < / k e y > < v a l u e > < i n t > 2 5 3 < / i n t > < / v a l u e > < / i t e m > < i t e m > < k e y > < s t r i n g > S t a n d a r d   C o s t < / s t r i n g > < / k e y > < v a l u e > < i n t > 1 9 1 < / i n t > < / v a l u e > < / i t e m > < i t e m > < k e y > < s t r i n g > S a l e s   A m o u n t < / s t r i n g > < / k e y > < v a l u e > < i n t > 1 8 8 < / i n t > < / v a l u e > < / i t e m > < i t e m > < k e y > < s t r i n g > C a l c u l a t e d   C o l u m n < / s t r i n g > < / k e y > < v a l u e > < i n t > 1 5 2 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 P r o d u c t S u b c a t e g o r y A l t e r n a t e K e y < / s t r i n g > < / k e y > < v a l u e > < i n t > 1 < / i n t > < / v a l u e > < / i t e m > < i t e m > < k e y > < s t r i n g > E n g l i s h P r o d u c t S u b c a t e g o r y N a m e < / s t r i n g > < / k e y > < v a l u e > < i n t > 2 < / i n t > < / v a l u e > < / i t e m > < i t e m > < k e y > < s t r i n g > P r o d u c t C a t e g o r y K e y < / s t r i n g > < / k e y > < v a l u e > < i n t > 3 < / i n t > < / v a l u e > < / i t e m > < i t e m > < k e y > < s t r i n g > S t a n d a r d   C o s t < / s t r i n g > < / k e y > < v a l u e > < i n t > 4 < / i n t > < / v a l u e > < / i t e m > < i t e m > < k e y > < s t r i n g > S a l e s   A m o u n t < / s t r i n g > < / k e y > < v a l u e > < i n t > 5 < / i n t > < / v a l u e > < / i t e m > < i t e m > < k e y > < s t r i n g > C a l c u l a t e d   C o l u m n 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 4 0 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a t e s _ 2 f d e 1 2 a 4 - 5 e 6 d - 4 e 0 0 - 9 9 a d - 0 d 8 0 7 c 0 6 6 9 b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 D a t e s < / s t r i n g > < / k e y > < v a l u e > < i n t > 1 0 9 < / i n t > < / v a l u e > < / i t e m > < i t e m > < k e y > < s t r i n g > D a y N u m b e r O f W e e k < / s t r i n g > < / k e y > < v a l u e > < i n t > 2 5 0 < / i n t > < / v a l u e > < / i t e m > < i t e m > < k e y > < s t r i n g > E n g l i s h D a y N a m e O f W e e k < / s t r i n g > < / k e y > < v a l u e > < i n t > 2 9 8 < / i n t > < / v a l u e > < / i t e m > < i t e m > < k e y > < s t r i n g > D a y N u m b e r O f M o n t h < / s t r i n g > < / k e y > < v a l u e > < i n t > 2 6 3 < / i n t > < / v a l u e > < / i t e m > < i t e m > < k e y > < s t r i n g > D a y N u m b e r O f Y e a r < / s t r i n g > < / k e y > < v a l u e > < i n t > 2 3 7 < / i n t > < / v a l u e > < / i t e m > < i t e m > < k e y > < s t r i n g > W e e k N u m b e r O f Y e a r < / s t r i n g > < / k e y > < v a l u e > < i n t > 2 5 4 < / i n t > < / v a l u e > < / i t e m > < i t e m > < k e y > < s t r i n g > M o n t h N a m e < / s t r i n g > < / k e y > < v a l u e > < i n t > 1 8 0 < / i n t > < / v a l u e > < / i t e m > < i t e m > < k e y > < s t r i n g > M o n t h N u m b e r O f Y e a r < / s t r i n g > < / k e y > < v a l u e > < i n t > 2 6 7 < / i n t > < / v a l u e > < / i t e m > < i t e m > < k e y > < s t r i n g > C a l e n d a r Q u a r t e r < / s t r i n g > < / k e y > < v a l u e > < i n t > 2 1 9 < / i n t > < / v a l u e > < / i t e m > < i t e m > < k e y > < s t r i n g > C a l e n d a r Y e a r < / s t r i n g > < / k e y > < v a l u e > < i n t > 1 8 4 < / i n t > < / v a l u e > < / i t e m > < i t e m > < k e y > < s t r i n g > F i s c a l Q u a r t e r < / s t r i n g > < / k e y > < v a l u e > < i n t > 1 8 4 < / i n t > < / v a l u e > < / i t e m > < i t e m > < k e y > < s t r i n g > F i s c a l Y e a r < / s t r i n g > < / k e y > < v a l u e > < i n t > 1 4 9 < / i n t > < / v a l u e > < / i t e m > < / C o l u m n W i d t h s > < C o l u m n D i s p l a y I n d e x > < i t e m > < k e y > < s t r i n g > D a t e s < / s t r i n g > < / k e y > < v a l u e > < i n t > 0 < / i n t > < / v a l u e > < / i t e m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 F i s c a l Q u a r t e r < / s t r i n g > < / k e y > < v a l u e > < i n t > 1 0 < / i n t > < / v a l u e > < / i t e m > < i t e m > < k e y > < s t r i n g > F i s c a l Y e a r 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 2 2 1 < / i n t > < / v a l u e > < / i t e m > < i t e m > < k e y > < s t r i n g > D a y < / s t r i n g > < / k e y > < v a l u e > < i n t > 8 4 < / i n t > < / v a l u e > < / i t e m > < i t e m > < k e y > < s t r i n g > M o n t h < / s t r i n g > < / k e y > < v a l u e > < i n t > 1 1 1 < / i n t > < / v a l u e > < / i t e m > < i t e m > < k e y > < s t r i n g > Y e a r < / s t r i n g > < / k e y > < v a l u e > < i n t > 8 8 < / i n t > < / v a l u e > < / i t e m > < i t e m > < k e y > < s t r i n g > D a y   o f   W e e k < / s t r i n g > < / k e y > < v a l u e > < i n t > 1 6 4 < / i n t > < / v a l u e > < / i t e m > < i t e m > < k e y > < s t r i n g > M o n t h   N a m e   ( L o n g ) < / s t r i n g > < / k e y > < v a l u e > < i n t > 2 3 2 < / i n t > < / v a l u e > < / i t e m > < i t e m > < k e y > < s t r i n g > M o n t h   N a m e   ( S h o r t ) < / s t r i n g > < / k e y > < v a l u e > < i n t > 2 3 8 < / i n t > < / v a l u e > < / i t e m > < i t e m > < k e y > < s t r i n g > F Y < / s t r i n g > < / k e y > < v a l u e > < i n t > 7 0 < / i n t > < / v a l u e > < / i t e m > < i t e m > < k e y > < s t r i n g > Q r t   ( C Y ) < / s t r i n g > < / k e y > < v a l u e > < i n t > 1 2 1 < / i n t > < / v a l u e > < / i t e m > < i t e m > < k e y > < s t r i n g > Q r y   ( F Y ) < / s t r i n g > < / k e y > < v a l u e > < i n t > 1 2 2 < / i n t > < / v a l u e > < / i t e m > < i t e m > < k e y > < s t r i n g > W e e k d a y   N o . < / s t r i n g > < / k e y > < v a l u e > < i n t > 1 6 9 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 D a y 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 D a y   o f   W e e k < / s t r i n g > < / k e y > < v a l u e > < i n t > 4 < / i n t > < / v a l u e > < / i t e m > < i t e m > < k e y > < s t r i n g > M o n t h   N a m e   ( L o n g ) < / s t r i n g > < / k e y > < v a l u e > < i n t > 5 < / i n t > < / v a l u e > < / i t e m > < i t e m > < k e y > < s t r i n g > M o n t h   N a m e   ( S h o r t ) < / s t r i n g > < / k e y > < v a l u e > < i n t > 6 < / i n t > < / v a l u e > < / i t e m > < i t e m > < k e y > < s t r i n g > F Y < / s t r i n g > < / k e y > < v a l u e > < i n t > 7 < / i n t > < / v a l u e > < / i t e m > < i t e m > < k e y > < s t r i n g > Q r t   ( C Y ) < / s t r i n g > < / k e y > < v a l u e > < i n t > 8 < / i n t > < / v a l u e > < / i t e m > < i t e m > < k e y > < s t r i n g > Q r y   ( F Y ) < / s t r i n g > < / k e y > < v a l u e > < i n t > 9 < / i n t > < / v a l u e > < / i t e m > < i t e m > < k e y > < s t r i n g > W e e k d a y   N o . 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07C3B8F9-0214-46CA-8EAB-1F83406CB3DF}">
  <ds:schemaRefs/>
</ds:datastoreItem>
</file>

<file path=customXml/itemProps10.xml><?xml version="1.0" encoding="utf-8"?>
<ds:datastoreItem xmlns:ds="http://schemas.openxmlformats.org/officeDocument/2006/customXml" ds:itemID="{2F19A405-39D3-46C4-8DFB-4473E58DCA84}">
  <ds:schemaRefs/>
</ds:datastoreItem>
</file>

<file path=customXml/itemProps11.xml><?xml version="1.0" encoding="utf-8"?>
<ds:datastoreItem xmlns:ds="http://schemas.openxmlformats.org/officeDocument/2006/customXml" ds:itemID="{1B399202-CE79-4EE0-841B-CB113510B0EE}">
  <ds:schemaRefs/>
</ds:datastoreItem>
</file>

<file path=customXml/itemProps12.xml><?xml version="1.0" encoding="utf-8"?>
<ds:datastoreItem xmlns:ds="http://schemas.openxmlformats.org/officeDocument/2006/customXml" ds:itemID="{9A2F7C85-602D-48B4-8EAE-A532E40D6134}">
  <ds:schemaRefs/>
</ds:datastoreItem>
</file>

<file path=customXml/itemProps13.xml><?xml version="1.0" encoding="utf-8"?>
<ds:datastoreItem xmlns:ds="http://schemas.openxmlformats.org/officeDocument/2006/customXml" ds:itemID="{FAF3165B-49EF-4B15-B89F-0A1385A25031}">
  <ds:schemaRefs/>
</ds:datastoreItem>
</file>

<file path=customXml/itemProps14.xml><?xml version="1.0" encoding="utf-8"?>
<ds:datastoreItem xmlns:ds="http://schemas.openxmlformats.org/officeDocument/2006/customXml" ds:itemID="{3934C5A2-7603-447A-A660-C88557E5052E}">
  <ds:schemaRefs/>
</ds:datastoreItem>
</file>

<file path=customXml/itemProps15.xml><?xml version="1.0" encoding="utf-8"?>
<ds:datastoreItem xmlns:ds="http://schemas.openxmlformats.org/officeDocument/2006/customXml" ds:itemID="{17B3A08E-D61C-401F-8680-F0451058D11B}">
  <ds:schemaRefs/>
</ds:datastoreItem>
</file>

<file path=customXml/itemProps16.xml><?xml version="1.0" encoding="utf-8"?>
<ds:datastoreItem xmlns:ds="http://schemas.openxmlformats.org/officeDocument/2006/customXml" ds:itemID="{BF0BB830-BDA1-41A8-A3C7-A704765C251B}">
  <ds:schemaRefs/>
</ds:datastoreItem>
</file>

<file path=customXml/itemProps17.xml><?xml version="1.0" encoding="utf-8"?>
<ds:datastoreItem xmlns:ds="http://schemas.openxmlformats.org/officeDocument/2006/customXml" ds:itemID="{50C9ACDA-75A4-4CD9-932F-971D78B9BC3C}">
  <ds:schemaRefs/>
</ds:datastoreItem>
</file>

<file path=customXml/itemProps18.xml><?xml version="1.0" encoding="utf-8"?>
<ds:datastoreItem xmlns:ds="http://schemas.openxmlformats.org/officeDocument/2006/customXml" ds:itemID="{590F2958-A61A-4A09-973F-BB376D183204}">
  <ds:schemaRefs/>
</ds:datastoreItem>
</file>

<file path=customXml/itemProps19.xml><?xml version="1.0" encoding="utf-8"?>
<ds:datastoreItem xmlns:ds="http://schemas.openxmlformats.org/officeDocument/2006/customXml" ds:itemID="{28B33396-22C2-452A-8A96-A7A57BC8CF32}">
  <ds:schemaRefs/>
</ds:datastoreItem>
</file>

<file path=customXml/itemProps2.xml><?xml version="1.0" encoding="utf-8"?>
<ds:datastoreItem xmlns:ds="http://schemas.openxmlformats.org/officeDocument/2006/customXml" ds:itemID="{FEAD80FC-0AC7-409C-B3AE-4283D7420F3F}">
  <ds:schemaRefs/>
</ds:datastoreItem>
</file>

<file path=customXml/itemProps20.xml><?xml version="1.0" encoding="utf-8"?>
<ds:datastoreItem xmlns:ds="http://schemas.openxmlformats.org/officeDocument/2006/customXml" ds:itemID="{5E5CF34D-BC4A-416D-9DF2-28D3A14856C4}">
  <ds:schemaRefs>
    <ds:schemaRef ds:uri="http://schemas.microsoft.com/DataMashup"/>
  </ds:schemaRefs>
</ds:datastoreItem>
</file>

<file path=customXml/itemProps21.xml><?xml version="1.0" encoding="utf-8"?>
<ds:datastoreItem xmlns:ds="http://schemas.openxmlformats.org/officeDocument/2006/customXml" ds:itemID="{61AD6C54-AE80-47A6-BE03-6C7CE29BCF17}">
  <ds:schemaRefs/>
</ds:datastoreItem>
</file>

<file path=customXml/itemProps22.xml><?xml version="1.0" encoding="utf-8"?>
<ds:datastoreItem xmlns:ds="http://schemas.openxmlformats.org/officeDocument/2006/customXml" ds:itemID="{C84C6223-69E0-42B4-8548-CD905114077A}">
  <ds:schemaRefs/>
</ds:datastoreItem>
</file>

<file path=customXml/itemProps23.xml><?xml version="1.0" encoding="utf-8"?>
<ds:datastoreItem xmlns:ds="http://schemas.openxmlformats.org/officeDocument/2006/customXml" ds:itemID="{83FBA9A7-41ED-4A1E-B411-123A735BFD08}">
  <ds:schemaRefs/>
</ds:datastoreItem>
</file>

<file path=customXml/itemProps24.xml><?xml version="1.0" encoding="utf-8"?>
<ds:datastoreItem xmlns:ds="http://schemas.openxmlformats.org/officeDocument/2006/customXml" ds:itemID="{6544D192-D1FA-4596-9D8D-76BBFED45BA4}">
  <ds:schemaRefs/>
</ds:datastoreItem>
</file>

<file path=customXml/itemProps25.xml><?xml version="1.0" encoding="utf-8"?>
<ds:datastoreItem xmlns:ds="http://schemas.openxmlformats.org/officeDocument/2006/customXml" ds:itemID="{AE4DC8C6-36EA-4DA8-91B4-16E0313AAF23}">
  <ds:schemaRefs/>
</ds:datastoreItem>
</file>

<file path=customXml/itemProps26.xml><?xml version="1.0" encoding="utf-8"?>
<ds:datastoreItem xmlns:ds="http://schemas.openxmlformats.org/officeDocument/2006/customXml" ds:itemID="{D0B3E42A-D36D-4FF3-AFA4-482DA88FC44A}">
  <ds:schemaRefs/>
</ds:datastoreItem>
</file>

<file path=customXml/itemProps27.xml><?xml version="1.0" encoding="utf-8"?>
<ds:datastoreItem xmlns:ds="http://schemas.openxmlformats.org/officeDocument/2006/customXml" ds:itemID="{A1CEAC66-616C-4D44-B0F1-565622F9BAAD}">
  <ds:schemaRefs/>
</ds:datastoreItem>
</file>

<file path=customXml/itemProps28.xml><?xml version="1.0" encoding="utf-8"?>
<ds:datastoreItem xmlns:ds="http://schemas.openxmlformats.org/officeDocument/2006/customXml" ds:itemID="{5B40EC6B-61E6-47D0-AB35-480BBE5E1138}">
  <ds:schemaRefs/>
</ds:datastoreItem>
</file>

<file path=customXml/itemProps29.xml><?xml version="1.0" encoding="utf-8"?>
<ds:datastoreItem xmlns:ds="http://schemas.openxmlformats.org/officeDocument/2006/customXml" ds:itemID="{525FE848-3230-4F97-A18D-3E85E41D05AB}">
  <ds:schemaRefs/>
</ds:datastoreItem>
</file>

<file path=customXml/itemProps3.xml><?xml version="1.0" encoding="utf-8"?>
<ds:datastoreItem xmlns:ds="http://schemas.openxmlformats.org/officeDocument/2006/customXml" ds:itemID="{D994A90D-4BF5-42C5-A380-EE6C902347A4}">
  <ds:schemaRefs/>
</ds:datastoreItem>
</file>

<file path=customXml/itemProps30.xml><?xml version="1.0" encoding="utf-8"?>
<ds:datastoreItem xmlns:ds="http://schemas.openxmlformats.org/officeDocument/2006/customXml" ds:itemID="{97BACB0E-0DC4-499C-8A70-CFBE68725780}">
  <ds:schemaRefs/>
</ds:datastoreItem>
</file>

<file path=customXml/itemProps31.xml><?xml version="1.0" encoding="utf-8"?>
<ds:datastoreItem xmlns:ds="http://schemas.openxmlformats.org/officeDocument/2006/customXml" ds:itemID="{2864CC6E-13BE-4045-83F2-4E71D6FAEE48}">
  <ds:schemaRefs/>
</ds:datastoreItem>
</file>

<file path=customXml/itemProps32.xml><?xml version="1.0" encoding="utf-8"?>
<ds:datastoreItem xmlns:ds="http://schemas.openxmlformats.org/officeDocument/2006/customXml" ds:itemID="{18614DA9-3EFA-433B-8295-819029FB06D0}">
  <ds:schemaRefs/>
</ds:datastoreItem>
</file>

<file path=customXml/itemProps33.xml><?xml version="1.0" encoding="utf-8"?>
<ds:datastoreItem xmlns:ds="http://schemas.openxmlformats.org/officeDocument/2006/customXml" ds:itemID="{404743CE-CC43-47F9-A5AF-CF9E481A8E0D}">
  <ds:schemaRefs/>
</ds:datastoreItem>
</file>

<file path=customXml/itemProps4.xml><?xml version="1.0" encoding="utf-8"?>
<ds:datastoreItem xmlns:ds="http://schemas.openxmlformats.org/officeDocument/2006/customXml" ds:itemID="{24C33AFA-AFB6-40C6-8B9C-57AA9D4F0857}">
  <ds:schemaRefs/>
</ds:datastoreItem>
</file>

<file path=customXml/itemProps5.xml><?xml version="1.0" encoding="utf-8"?>
<ds:datastoreItem xmlns:ds="http://schemas.openxmlformats.org/officeDocument/2006/customXml" ds:itemID="{78EA6456-61A8-4C79-99EF-5831547C19B0}">
  <ds:schemaRefs/>
</ds:datastoreItem>
</file>

<file path=customXml/itemProps6.xml><?xml version="1.0" encoding="utf-8"?>
<ds:datastoreItem xmlns:ds="http://schemas.openxmlformats.org/officeDocument/2006/customXml" ds:itemID="{33A4448C-3D91-4E18-B6B3-D0BA7508E07F}">
  <ds:schemaRefs/>
</ds:datastoreItem>
</file>

<file path=customXml/itemProps7.xml><?xml version="1.0" encoding="utf-8"?>
<ds:datastoreItem xmlns:ds="http://schemas.openxmlformats.org/officeDocument/2006/customXml" ds:itemID="{28F10D23-4CFF-4513-B9A3-2E12A669026D}">
  <ds:schemaRefs/>
</ds:datastoreItem>
</file>

<file path=customXml/itemProps8.xml><?xml version="1.0" encoding="utf-8"?>
<ds:datastoreItem xmlns:ds="http://schemas.openxmlformats.org/officeDocument/2006/customXml" ds:itemID="{2B62B172-C68E-4860-B9CE-B97C4AFE77B2}">
  <ds:schemaRefs/>
</ds:datastoreItem>
</file>

<file path=customXml/itemProps9.xml><?xml version="1.0" encoding="utf-8"?>
<ds:datastoreItem xmlns:ds="http://schemas.openxmlformats.org/officeDocument/2006/customXml" ds:itemID="{D14FA18E-9E14-45CF-AA76-674832BDAE2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Promotion Sales</vt:lpstr>
      <vt:lpstr>Calendar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</cp:lastModifiedBy>
  <dcterms:created xsi:type="dcterms:W3CDTF">2018-01-15T03:52:02Z</dcterms:created>
  <dcterms:modified xsi:type="dcterms:W3CDTF">2018-12-14T06:23:38Z</dcterms:modified>
</cp:coreProperties>
</file>