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dmin\Documents\Work\Blog\2018\Final Friday Fix\"/>
    </mc:Choice>
  </mc:AlternateContent>
  <bookViews>
    <workbookView xWindow="0" yWindow="0" windowWidth="28800" windowHeight="12195"/>
  </bookViews>
  <sheets>
    <sheet name="Cover" sheetId="1" r:id="rId1"/>
    <sheet name="SUMIFS" sheetId="17" r:id="rId2"/>
    <sheet name="SUMIFS &quot;&quot;" sheetId="18" r:id="rId3"/>
    <sheet name="IF SUMIFS" sheetId="10" r:id="rId4"/>
    <sheet name="2 Criteria Solution" sheetId="15" r:id="rId5"/>
    <sheet name="3 Criteria Solution" sheetId="16" r:id="rId6"/>
  </sheets>
  <calcPr calcId="162913"/>
</workbook>
</file>

<file path=xl/calcChain.xml><?xml version="1.0" encoding="utf-8"?>
<calcChain xmlns="http://schemas.openxmlformats.org/spreadsheetml/2006/main">
  <c r="H7" i="10" l="1"/>
  <c r="H7" i="18" l="1"/>
  <c r="H7" i="17"/>
  <c r="I8" i="16" l="1"/>
  <c r="H7" i="15"/>
  <c r="C6" i="1" l="1"/>
</calcChain>
</file>

<file path=xl/sharedStrings.xml><?xml version="1.0" encoding="utf-8"?>
<sst xmlns="http://schemas.openxmlformats.org/spreadsheetml/2006/main" count="69" uniqueCount="21">
  <si>
    <t>General Cover Notes:</t>
  </si>
  <si>
    <t>Any queries, please e-mail:</t>
  </si>
  <si>
    <t>Website:</t>
  </si>
  <si>
    <t>www.sumproduct.com</t>
  </si>
  <si>
    <t>Business Unit</t>
  </si>
  <si>
    <t>Staff</t>
  </si>
  <si>
    <t>Sales</t>
  </si>
  <si>
    <t>A</t>
  </si>
  <si>
    <t>B</t>
  </si>
  <si>
    <t>C</t>
  </si>
  <si>
    <t>Quarter</t>
  </si>
  <si>
    <t>Final Friday Fix March Solution</t>
  </si>
  <si>
    <t>Primary Developer:  Jonathan Liau</t>
  </si>
  <si>
    <t>jonathan.liau@sumproduct.com</t>
  </si>
  <si>
    <t>The proposed solution to the Final Friday Fix March challenge.</t>
  </si>
  <si>
    <t>IF and SUMIFS Example</t>
  </si>
  <si>
    <t>Total Sales</t>
  </si>
  <si>
    <t>SUMIFS Solution Part 2</t>
  </si>
  <si>
    <t xml:space="preserve">SUMIFS Solution </t>
  </si>
  <si>
    <t>SUMIFS "" Example</t>
  </si>
  <si>
    <t>SUMIFS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</si>
</sst>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_-;\-* #,##0_-;_-* &quot;-&quot;_-;_-@_-"/>
    <numFmt numFmtId="165" formatCode="&quot;ý&quot;;&quot;ý&quot;;&quot;þ&quot;"/>
    <numFmt numFmtId="166" formatCode=";;;"/>
    <numFmt numFmtId="167" formatCode="_(#,##0_);[Red]\(#,##0\);_(\-_);"/>
    <numFmt numFmtId="168" formatCode="_(&quot;$&quot;#,##0.0_);\(&quot;$&quot;#,##0.0\);_(&quot;-&quot;_)"/>
    <numFmt numFmtId="169" formatCode="_(#,##0.0_);\(#,##0.0\);_(&quot;-&quot;_)"/>
    <numFmt numFmtId="170" formatCode="&quot;Row &quot;###0"/>
    <numFmt numFmtId="171" formatCode="#,##0."/>
    <numFmt numFmtId="172" formatCode="mmm\ yy"/>
    <numFmt numFmtId="173" formatCode="[$-C09]d\ mmm\ yy;@"/>
  </numFmts>
  <fonts count="3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">
    <xf numFmtId="0" fontId="0" fillId="0" borderId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5" fillId="0" borderId="3" applyNumberFormat="0" applyAlignment="0">
      <alignment horizontal="center"/>
    </xf>
    <xf numFmtId="0" fontId="24" fillId="4" borderId="4" applyNumberFormat="0" applyAlignment="0">
      <protection locked="0"/>
    </xf>
    <xf numFmtId="0" fontId="3" fillId="0" borderId="0" applyNumberFormat="0" applyFill="0" applyBorder="0"/>
    <xf numFmtId="173" fontId="22" fillId="0" borderId="0" applyFill="0" applyBorder="0" applyProtection="0">
      <alignment horizontal="center"/>
    </xf>
    <xf numFmtId="172" fontId="23" fillId="0" borderId="0" applyFill="0" applyBorder="0" applyProtection="0">
      <alignment horizontal="center"/>
    </xf>
    <xf numFmtId="166" fontId="1" fillId="5" borderId="4" applyAlignment="0"/>
    <xf numFmtId="165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164" fontId="27" fillId="6" borderId="5" applyNumberFormat="0" applyAlignment="0"/>
    <xf numFmtId="164" fontId="1" fillId="0" borderId="6" applyNumberFormat="0" applyFont="0" applyFill="0" applyAlignment="0"/>
    <xf numFmtId="167" fontId="1" fillId="0" borderId="7" applyNumberFormat="0" applyFont="0" applyFill="0" applyAlignment="0" applyProtection="0"/>
    <xf numFmtId="0" fontId="6" fillId="0" borderId="0"/>
    <xf numFmtId="0" fontId="31" fillId="0" borderId="8" applyNumberFormat="0" applyFill="0" applyBorder="0"/>
    <xf numFmtId="167" fontId="1" fillId="0" borderId="0" applyFont="0" applyFill="0" applyBorder="0" applyAlignment="0" applyProtection="0"/>
    <xf numFmtId="0" fontId="25" fillId="7" borderId="2" applyNumberFormat="0" applyAlignment="0" applyProtection="0"/>
    <xf numFmtId="0" fontId="7" fillId="0" borderId="0" applyNumberFormat="0" applyFill="0" applyBorder="0" applyAlignment="0" applyProtection="0"/>
    <xf numFmtId="168" fontId="8" fillId="0" borderId="0" applyFill="0" applyBorder="0">
      <alignment horizontal="right" vertical="center"/>
    </xf>
    <xf numFmtId="169" fontId="8" fillId="0" borderId="0" applyFill="0" applyBorder="0">
      <alignment horizontal="right" vertical="center"/>
    </xf>
    <xf numFmtId="170" fontId="28" fillId="7" borderId="4">
      <alignment horizontal="center"/>
    </xf>
    <xf numFmtId="164" fontId="5" fillId="8" borderId="5" applyFont="0" applyAlignment="0"/>
    <xf numFmtId="0" fontId="12" fillId="10" borderId="0" applyNumberFormat="0">
      <alignment horizontal="center"/>
    </xf>
    <xf numFmtId="0" fontId="29" fillId="0" borderId="0" applyNumberFormat="0" applyFill="0" applyBorder="0" applyProtection="0"/>
    <xf numFmtId="0" fontId="30" fillId="9" borderId="9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0" applyNumberFormat="0" applyFill="0" applyAlignment="0" applyProtection="0"/>
    <xf numFmtId="0" fontId="18" fillId="0" borderId="11" applyNumberFormat="0" applyFill="0" applyAlignment="0" applyProtection="0"/>
    <xf numFmtId="0" fontId="17" fillId="0" borderId="12" applyNumberFormat="0" applyFill="0" applyAlignment="0" applyProtection="0"/>
    <xf numFmtId="171" fontId="15" fillId="3" borderId="1"/>
  </cellStyleXfs>
  <cellXfs count="19">
    <xf numFmtId="0" fontId="0" fillId="0" borderId="0" xfId="0"/>
    <xf numFmtId="0" fontId="9" fillId="0" borderId="0" xfId="0" applyFont="1"/>
    <xf numFmtId="0" fontId="10" fillId="0" borderId="0" xfId="7" applyFont="1" applyAlignment="1">
      <alignment horizontal="left" vertical="center"/>
    </xf>
    <xf numFmtId="0" fontId="11" fillId="0" borderId="0" xfId="0" applyFont="1"/>
    <xf numFmtId="0" fontId="11" fillId="0" borderId="0" xfId="1" applyFont="1" applyAlignment="1">
      <alignment horizontal="left" vertical="center"/>
    </xf>
    <xf numFmtId="0" fontId="3" fillId="0" borderId="0" xfId="10"/>
    <xf numFmtId="0" fontId="13" fillId="0" borderId="0" xfId="2"/>
    <xf numFmtId="0" fontId="14" fillId="0" borderId="0" xfId="4"/>
    <xf numFmtId="0" fontId="12" fillId="10" borderId="0" xfId="28">
      <alignment horizontal="center"/>
    </xf>
    <xf numFmtId="0" fontId="0" fillId="0" borderId="0" xfId="0"/>
    <xf numFmtId="0" fontId="26" fillId="0" borderId="0" xfId="3">
      <alignment horizontal="left"/>
      <protection locked="0"/>
    </xf>
    <xf numFmtId="0" fontId="24" fillId="4" borderId="4" xfId="9" applyAlignment="1">
      <alignment horizontal="center"/>
      <protection locked="0"/>
    </xf>
    <xf numFmtId="0" fontId="25" fillId="7" borderId="2" xfId="22" applyAlignment="1">
      <alignment horizontal="center"/>
    </xf>
    <xf numFmtId="0" fontId="0" fillId="0" borderId="0" xfId="0" applyAlignment="1">
      <alignment horizontal="center"/>
    </xf>
    <xf numFmtId="0" fontId="17" fillId="0" borderId="0" xfId="7"/>
    <xf numFmtId="0" fontId="26" fillId="0" borderId="0" xfId="3">
      <alignment horizontal="left"/>
      <protection locked="0"/>
    </xf>
    <xf numFmtId="0" fontId="26" fillId="0" borderId="0" xfId="3">
      <alignment horizontal="left"/>
      <protection locked="0"/>
    </xf>
    <xf numFmtId="0" fontId="11" fillId="0" borderId="0" xfId="1" applyFont="1" applyAlignment="1">
      <alignment horizontal="left" vertical="center"/>
    </xf>
    <xf numFmtId="0" fontId="26" fillId="0" borderId="0" xfId="3">
      <alignment horizontal="left"/>
      <protection locked="0"/>
    </xf>
  </cellXfs>
  <cellStyles count="37">
    <cellStyle name="Accounts Ref" xfId="10"/>
    <cellStyle name="Assumption" xfId="9"/>
    <cellStyle name="Constraint" xfId="8"/>
    <cellStyle name="Date" xfId="11"/>
    <cellStyle name="Date Heading" xfId="12"/>
    <cellStyle name="Empty" xfId="13"/>
    <cellStyle name="Error_Checks" xfId="14"/>
    <cellStyle name="Heading 1" xfId="32" builtinId="16" customBuiltin="1"/>
    <cellStyle name="Heading 1 Number" xfId="36"/>
    <cellStyle name="Heading 1 Text" xfId="5"/>
    <cellStyle name="Heading 2" xfId="33" builtinId="17" customBuiltin="1"/>
    <cellStyle name="Heading 2 Text" xfId="6"/>
    <cellStyle name="Heading 3" xfId="34" builtinId="18" customBuiltin="1"/>
    <cellStyle name="Heading 3 Text" xfId="7"/>
    <cellStyle name="Heading 4" xfId="1" builtinId="19" customBuiltin="1"/>
    <cellStyle name="Hyperlink" xfId="3" builtinId="8" customBuiltin="1"/>
    <cellStyle name="Hyperlink Text" xfId="15"/>
    <cellStyle name="Internal Ref" xfId="16"/>
    <cellStyle name="Line Calc" xfId="17"/>
    <cellStyle name="Line Total" xfId="18"/>
    <cellStyle name="Model Name" xfId="4"/>
    <cellStyle name="Normal" xfId="0" builtinId="0" customBuiltin="1"/>
    <cellStyle name="Normal 2" xfId="19"/>
    <cellStyle name="Notes" xfId="20"/>
    <cellStyle name="Numbers 0" xfId="21"/>
    <cellStyle name="Parameter" xfId="22"/>
    <cellStyle name="Range Name Description" xfId="23"/>
    <cellStyle name="Right Currency" xfId="24"/>
    <cellStyle name="Right Number" xfId="25"/>
    <cellStyle name="Row Ref" xfId="26"/>
    <cellStyle name="Row_Summary" xfId="27"/>
    <cellStyle name="Sheet Title" xfId="2"/>
    <cellStyle name="Table_Heading" xfId="28"/>
    <cellStyle name="Title" xfId="31" builtinId="15" customBuiltin="1"/>
    <cellStyle name="Total" xfId="35" builtinId="25" customBuiltin="1"/>
    <cellStyle name="Units" xfId="29"/>
    <cellStyle name="WIP" xfId="30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jonathan.liau@sumproduct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0"/>
    </row>
    <row r="5" spans="1:19" ht="20.25" x14ac:dyDescent="0.3">
      <c r="C5" s="6" t="s">
        <v>11</v>
      </c>
      <c r="D5" s="1"/>
      <c r="E5" s="1"/>
      <c r="F5" s="1"/>
      <c r="G5" s="1"/>
      <c r="H5" s="1"/>
      <c r="I5" s="1"/>
      <c r="J5" s="1"/>
    </row>
    <row r="6" spans="1:19" ht="18" x14ac:dyDescent="0.25">
      <c r="C6" s="7" t="str">
        <f ca="1">IF(ISERROR(OR(FIND("[",CELL("filename",A1)),FIND("]",CELL("filename",A1)))),"",MID(CELL("filename",A1),FIND("[",CELL("filename",A1))+1,FIND("]",CELL("filename",A1))-FIND("[",CELL("filename",A1))-1))</f>
        <v>Final Friday Fix March 2018 Solution.xlsx</v>
      </c>
      <c r="D6" s="1"/>
      <c r="E6" s="1"/>
      <c r="F6" s="1"/>
      <c r="G6" s="1"/>
      <c r="H6" s="1"/>
      <c r="I6" s="1"/>
      <c r="J6" s="1"/>
    </row>
    <row r="7" spans="1:19" ht="12.75" x14ac:dyDescent="0.2">
      <c r="C7" s="1"/>
      <c r="D7" s="1"/>
      <c r="E7" s="1"/>
      <c r="F7" s="1"/>
      <c r="G7" s="1"/>
      <c r="H7" s="1"/>
      <c r="I7" s="1"/>
      <c r="J7" s="1"/>
    </row>
    <row r="8" spans="1:19" ht="12.75" x14ac:dyDescent="0.2">
      <c r="C8" s="1"/>
      <c r="D8" s="1"/>
      <c r="E8" s="1"/>
      <c r="F8" s="1"/>
      <c r="G8" s="1"/>
      <c r="H8" s="1"/>
      <c r="I8" s="1"/>
      <c r="J8" s="1"/>
    </row>
    <row r="9" spans="1:19" ht="12.75" x14ac:dyDescent="0.2">
      <c r="C9" s="1"/>
      <c r="D9" s="1"/>
      <c r="E9" s="1"/>
      <c r="F9" s="1"/>
      <c r="G9" s="1"/>
      <c r="H9" s="1"/>
      <c r="I9" s="1"/>
      <c r="J9" s="1"/>
    </row>
    <row r="10" spans="1:19" ht="12.75" x14ac:dyDescent="0.2">
      <c r="C10" s="1"/>
      <c r="D10" s="1"/>
      <c r="E10" s="1"/>
      <c r="F10" s="1"/>
      <c r="G10" s="1"/>
      <c r="H10" s="1"/>
      <c r="I10" s="1"/>
      <c r="J10" s="1"/>
    </row>
    <row r="11" spans="1:19" ht="15" x14ac:dyDescent="0.25">
      <c r="C11" s="1"/>
      <c r="D11" s="1"/>
      <c r="E11" s="1"/>
      <c r="F11" s="1"/>
      <c r="G11" s="1"/>
      <c r="H11" s="1"/>
      <c r="I11" s="1"/>
      <c r="J11" s="1"/>
      <c r="S11" s="5"/>
    </row>
    <row r="12" spans="1:19" ht="12.75" x14ac:dyDescent="0.2">
      <c r="C12" s="1"/>
      <c r="D12" s="1"/>
      <c r="E12" s="1"/>
      <c r="F12" s="1"/>
      <c r="G12" s="1"/>
      <c r="H12" s="1"/>
      <c r="I12" s="1"/>
      <c r="J12" s="1"/>
    </row>
    <row r="13" spans="1:19" ht="12.75" x14ac:dyDescent="0.2">
      <c r="C13" s="1"/>
      <c r="D13" s="1"/>
      <c r="E13" s="1"/>
      <c r="F13" s="1"/>
      <c r="G13" s="1"/>
      <c r="H13" s="1"/>
      <c r="I13" s="1"/>
      <c r="J13" s="1"/>
    </row>
    <row r="14" spans="1:19" ht="12.75" x14ac:dyDescent="0.2">
      <c r="C14" s="2" t="s">
        <v>12</v>
      </c>
      <c r="D14" s="3"/>
      <c r="E14" s="1"/>
      <c r="F14" s="1"/>
      <c r="G14" s="1"/>
      <c r="H14" s="1"/>
      <c r="I14" s="1"/>
      <c r="J14" s="1"/>
    </row>
    <row r="15" spans="1:19" ht="12.75" x14ac:dyDescent="0.2">
      <c r="C15" s="3"/>
      <c r="D15" s="3"/>
      <c r="E15" s="1"/>
      <c r="F15" s="1"/>
      <c r="G15" s="1"/>
      <c r="H15" s="1"/>
      <c r="I15" s="1"/>
      <c r="J15" s="1"/>
    </row>
    <row r="16" spans="1:19" ht="12.75" x14ac:dyDescent="0.2">
      <c r="C16" s="2" t="s">
        <v>0</v>
      </c>
      <c r="D16" s="3"/>
      <c r="E16" s="1"/>
      <c r="F16" s="1"/>
      <c r="G16" s="1"/>
      <c r="H16" s="1"/>
      <c r="I16" s="1"/>
      <c r="J16" s="1"/>
    </row>
    <row r="17" spans="3:10" ht="12.75" x14ac:dyDescent="0.2">
      <c r="C17" s="17" t="s">
        <v>14</v>
      </c>
      <c r="D17" s="17"/>
      <c r="E17" s="17"/>
      <c r="F17" s="17"/>
      <c r="G17" s="17"/>
      <c r="H17" s="17"/>
      <c r="I17" s="17"/>
      <c r="J17" s="17"/>
    </row>
    <row r="18" spans="3:10" ht="12.75" x14ac:dyDescent="0.2">
      <c r="C18" s="17"/>
      <c r="D18" s="17"/>
      <c r="E18" s="17"/>
      <c r="F18" s="17"/>
      <c r="G18" s="17"/>
      <c r="H18" s="17"/>
      <c r="I18" s="17"/>
      <c r="J18" s="17"/>
    </row>
    <row r="19" spans="3:10" ht="12.75" x14ac:dyDescent="0.2">
      <c r="C19" s="4"/>
      <c r="D19" s="3"/>
      <c r="E19" s="1"/>
      <c r="F19" s="1"/>
      <c r="G19" s="1"/>
      <c r="H19" s="1"/>
      <c r="I19" s="1"/>
      <c r="J19" s="1"/>
    </row>
    <row r="20" spans="3:10" ht="12.75" x14ac:dyDescent="0.2">
      <c r="C20" s="4"/>
      <c r="D20" s="3"/>
      <c r="E20" s="1"/>
      <c r="F20" s="1"/>
      <c r="G20" s="1"/>
      <c r="H20" s="1"/>
      <c r="I20" s="1"/>
      <c r="J20" s="1"/>
    </row>
    <row r="21" spans="3:10" ht="12.75" x14ac:dyDescent="0.2">
      <c r="C21" s="4" t="s">
        <v>1</v>
      </c>
      <c r="D21" s="3"/>
      <c r="E21" s="1"/>
      <c r="F21" s="1"/>
      <c r="G21" s="18" t="s">
        <v>13</v>
      </c>
      <c r="H21" s="18"/>
      <c r="I21" s="18"/>
      <c r="J21" s="1"/>
    </row>
    <row r="22" spans="3:10" ht="12.75" x14ac:dyDescent="0.2">
      <c r="C22" s="4" t="s">
        <v>2</v>
      </c>
      <c r="D22" s="3"/>
      <c r="E22" s="1"/>
      <c r="F22" s="1"/>
      <c r="G22" s="18" t="s">
        <v>3</v>
      </c>
      <c r="H22" s="18"/>
      <c r="I22" s="18"/>
      <c r="J22" s="1"/>
    </row>
  </sheetData>
  <mergeCells count="4">
    <mergeCell ref="C17:J17"/>
    <mergeCell ref="C18:J18"/>
    <mergeCell ref="G21:I21"/>
    <mergeCell ref="G22:I22"/>
  </mergeCells>
  <hyperlinks>
    <hyperlink ref="G21" r:id="rId1"/>
    <hyperlink ref="G22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zoomScale="190" zoomScaleNormal="190" workbookViewId="0"/>
  </sheetViews>
  <sheetFormatPr defaultRowHeight="12" x14ac:dyDescent="0.2"/>
  <cols>
    <col min="1" max="1" width="3.7109375" style="9" customWidth="1"/>
    <col min="2" max="2" width="13.28515625" style="9" customWidth="1"/>
    <col min="3" max="4" width="9.28515625" style="9" customWidth="1"/>
    <col min="5" max="6" width="3.7109375" style="9" customWidth="1"/>
    <col min="7" max="7" width="12.85546875" style="9" bestFit="1" customWidth="1"/>
    <col min="8" max="16384" width="9.140625" style="9"/>
  </cols>
  <sheetData>
    <row r="2" spans="1:8" ht="15" x14ac:dyDescent="0.25">
      <c r="B2" s="14" t="s">
        <v>20</v>
      </c>
    </row>
    <row r="4" spans="1:8" x14ac:dyDescent="0.2">
      <c r="B4" s="8" t="s">
        <v>4</v>
      </c>
      <c r="C4" s="8" t="s">
        <v>10</v>
      </c>
      <c r="D4" s="8" t="s">
        <v>6</v>
      </c>
    </row>
    <row r="5" spans="1:8" x14ac:dyDescent="0.2">
      <c r="A5" s="16"/>
      <c r="B5" s="11" t="s">
        <v>7</v>
      </c>
      <c r="C5" s="11">
        <v>1</v>
      </c>
      <c r="D5" s="11">
        <v>10</v>
      </c>
      <c r="G5" s="8" t="s">
        <v>4</v>
      </c>
      <c r="H5" s="11" t="s">
        <v>8</v>
      </c>
    </row>
    <row r="6" spans="1:8" x14ac:dyDescent="0.2">
      <c r="B6" s="11" t="s">
        <v>8</v>
      </c>
      <c r="C6" s="11">
        <v>1</v>
      </c>
      <c r="D6" s="11">
        <v>20</v>
      </c>
      <c r="G6" s="8" t="s">
        <v>10</v>
      </c>
      <c r="H6" s="11"/>
    </row>
    <row r="7" spans="1:8" x14ac:dyDescent="0.2">
      <c r="B7" s="11"/>
      <c r="C7" s="11"/>
      <c r="D7" s="11">
        <v>30</v>
      </c>
      <c r="G7" s="8" t="s">
        <v>16</v>
      </c>
      <c r="H7" s="12">
        <f>SUMIFS(D5:D10,B5:B10,H5,C5:C10,H6)</f>
        <v>0</v>
      </c>
    </row>
    <row r="8" spans="1:8" x14ac:dyDescent="0.2">
      <c r="B8" s="11" t="s">
        <v>9</v>
      </c>
      <c r="C8" s="11">
        <v>2</v>
      </c>
      <c r="D8" s="11">
        <v>40</v>
      </c>
    </row>
    <row r="9" spans="1:8" x14ac:dyDescent="0.2">
      <c r="B9" s="11" t="s">
        <v>8</v>
      </c>
      <c r="C9" s="11"/>
      <c r="D9" s="11">
        <v>50</v>
      </c>
    </row>
    <row r="10" spans="1:8" x14ac:dyDescent="0.2">
      <c r="B10" s="11"/>
      <c r="C10" s="11">
        <v>3</v>
      </c>
      <c r="D10" s="11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zoomScale="190" zoomScaleNormal="190" workbookViewId="0"/>
  </sheetViews>
  <sheetFormatPr defaultRowHeight="12" x14ac:dyDescent="0.2"/>
  <cols>
    <col min="1" max="1" width="3.7109375" style="9" customWidth="1"/>
    <col min="2" max="2" width="13.28515625" style="9" customWidth="1"/>
    <col min="3" max="4" width="9.28515625" style="9" customWidth="1"/>
    <col min="5" max="6" width="3.7109375" style="9" customWidth="1"/>
    <col min="7" max="7" width="12.85546875" style="9" bestFit="1" customWidth="1"/>
    <col min="8" max="16384" width="9.140625" style="9"/>
  </cols>
  <sheetData>
    <row r="2" spans="1:8" ht="15" x14ac:dyDescent="0.25">
      <c r="B2" s="14" t="s">
        <v>19</v>
      </c>
    </row>
    <row r="4" spans="1:8" x14ac:dyDescent="0.2">
      <c r="B4" s="8" t="s">
        <v>4</v>
      </c>
      <c r="C4" s="8" t="s">
        <v>10</v>
      </c>
      <c r="D4" s="8" t="s">
        <v>6</v>
      </c>
    </row>
    <row r="5" spans="1:8" x14ac:dyDescent="0.2">
      <c r="A5" s="16"/>
      <c r="B5" s="11" t="s">
        <v>7</v>
      </c>
      <c r="C5" s="11">
        <v>1</v>
      </c>
      <c r="D5" s="11">
        <v>10</v>
      </c>
      <c r="G5" s="8" t="s">
        <v>4</v>
      </c>
      <c r="H5" s="11" t="s">
        <v>8</v>
      </c>
    </row>
    <row r="6" spans="1:8" x14ac:dyDescent="0.2">
      <c r="B6" s="11" t="s">
        <v>8</v>
      </c>
      <c r="C6" s="11">
        <v>1</v>
      </c>
      <c r="D6" s="11">
        <v>20</v>
      </c>
      <c r="G6" s="8" t="s">
        <v>10</v>
      </c>
      <c r="H6" s="11"/>
    </row>
    <row r="7" spans="1:8" x14ac:dyDescent="0.2">
      <c r="B7" s="11"/>
      <c r="C7" s="11"/>
      <c r="D7" s="11">
        <v>30</v>
      </c>
      <c r="G7" s="8" t="s">
        <v>16</v>
      </c>
      <c r="H7" s="12">
        <f>SUMIFS(D5:D10,B5:B10,H5,C5:C10,"")</f>
        <v>50</v>
      </c>
    </row>
    <row r="8" spans="1:8" x14ac:dyDescent="0.2">
      <c r="B8" s="11" t="s">
        <v>9</v>
      </c>
      <c r="C8" s="11">
        <v>2</v>
      </c>
      <c r="D8" s="11">
        <v>40</v>
      </c>
    </row>
    <row r="9" spans="1:8" x14ac:dyDescent="0.2">
      <c r="B9" s="11" t="s">
        <v>8</v>
      </c>
      <c r="C9" s="11"/>
      <c r="D9" s="11">
        <v>50</v>
      </c>
    </row>
    <row r="10" spans="1:8" x14ac:dyDescent="0.2">
      <c r="B10" s="11"/>
      <c r="C10" s="11">
        <v>3</v>
      </c>
      <c r="D10" s="11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90" zoomScaleNormal="190" workbookViewId="0"/>
  </sheetViews>
  <sheetFormatPr defaultRowHeight="12" x14ac:dyDescent="0.2"/>
  <cols>
    <col min="1" max="1" width="3.7109375" customWidth="1"/>
    <col min="2" max="2" width="13.28515625" customWidth="1"/>
    <col min="3" max="4" width="9.28515625" customWidth="1"/>
    <col min="5" max="6" width="3.7109375" customWidth="1"/>
    <col min="7" max="7" width="12.85546875" bestFit="1" customWidth="1"/>
  </cols>
  <sheetData>
    <row r="1" spans="1:8" s="9" customFormat="1" x14ac:dyDescent="0.2"/>
    <row r="2" spans="1:8" s="9" customFormat="1" ht="15" x14ac:dyDescent="0.25">
      <c r="B2" s="14" t="s">
        <v>15</v>
      </c>
    </row>
    <row r="3" spans="1:8" s="9" customFormat="1" x14ac:dyDescent="0.2"/>
    <row r="4" spans="1:8" x14ac:dyDescent="0.2">
      <c r="A4" s="9"/>
      <c r="B4" s="8" t="s">
        <v>4</v>
      </c>
      <c r="C4" s="8" t="s">
        <v>10</v>
      </c>
      <c r="D4" s="8" t="s">
        <v>6</v>
      </c>
      <c r="E4" s="9"/>
    </row>
    <row r="5" spans="1:8" x14ac:dyDescent="0.2">
      <c r="A5" s="10"/>
      <c r="B5" s="11" t="s">
        <v>7</v>
      </c>
      <c r="C5" s="11">
        <v>1</v>
      </c>
      <c r="D5" s="11">
        <v>10</v>
      </c>
      <c r="E5" s="9"/>
      <c r="G5" s="8" t="s">
        <v>4</v>
      </c>
      <c r="H5" s="11"/>
    </row>
    <row r="6" spans="1:8" x14ac:dyDescent="0.2">
      <c r="A6" s="9"/>
      <c r="B6" s="11" t="s">
        <v>8</v>
      </c>
      <c r="C6" s="11">
        <v>1</v>
      </c>
      <c r="D6" s="11">
        <v>20</v>
      </c>
      <c r="E6" s="9"/>
      <c r="G6" s="8" t="s">
        <v>10</v>
      </c>
      <c r="H6" s="11"/>
    </row>
    <row r="7" spans="1:8" x14ac:dyDescent="0.2">
      <c r="A7" s="9"/>
      <c r="B7" s="11"/>
      <c r="C7" s="11"/>
      <c r="D7" s="11">
        <v>30</v>
      </c>
      <c r="E7" s="9"/>
      <c r="G7" s="8" t="s">
        <v>16</v>
      </c>
      <c r="H7" s="12">
        <f>IF(AND(H5="",H6=""),SUMIFS(D5:D10,B5:B10,"",C5:C10,""),IF(H5="",SUMIFS(D5:D10,B5:B10,"",C5:C10,H6),IF(H6="",SUMIFS(D5:D10,B5:B10,H5,C5:C10,""),SUMIFS(D5:D10,B5:B10,H5,C5:C10,H6))))</f>
        <v>30</v>
      </c>
    </row>
    <row r="8" spans="1:8" x14ac:dyDescent="0.2">
      <c r="A8" s="9"/>
      <c r="B8" s="11" t="s">
        <v>9</v>
      </c>
      <c r="C8" s="11">
        <v>2</v>
      </c>
      <c r="D8" s="11">
        <v>40</v>
      </c>
      <c r="E8" s="9"/>
      <c r="G8" s="9"/>
    </row>
    <row r="9" spans="1:8" x14ac:dyDescent="0.2">
      <c r="A9" s="9"/>
      <c r="B9" s="11" t="s">
        <v>8</v>
      </c>
      <c r="C9" s="11"/>
      <c r="D9" s="11">
        <v>50</v>
      </c>
      <c r="E9" s="9"/>
      <c r="G9" s="9"/>
    </row>
    <row r="10" spans="1:8" x14ac:dyDescent="0.2">
      <c r="A10" s="9"/>
      <c r="B10" s="11"/>
      <c r="C10" s="11">
        <v>3</v>
      </c>
      <c r="D10" s="11">
        <v>60</v>
      </c>
      <c r="E10" s="9"/>
      <c r="G10" s="9"/>
    </row>
    <row r="11" spans="1:8" x14ac:dyDescent="0.2">
      <c r="A11" s="9"/>
      <c r="B11" s="9"/>
      <c r="C11" s="9"/>
      <c r="D11" s="9"/>
      <c r="E11" s="9"/>
      <c r="G11" s="9"/>
    </row>
    <row r="12" spans="1:8" x14ac:dyDescent="0.2">
      <c r="A12" s="9"/>
      <c r="B12" s="9"/>
      <c r="C12" s="9"/>
      <c r="D12" s="9"/>
      <c r="E12" s="9"/>
      <c r="G12" s="9"/>
    </row>
    <row r="13" spans="1:8" x14ac:dyDescent="0.2">
      <c r="A13" s="9"/>
      <c r="B13" s="9"/>
      <c r="C13" s="9"/>
      <c r="D13" s="9"/>
      <c r="E13" s="9"/>
      <c r="G13" s="9"/>
    </row>
    <row r="14" spans="1:8" x14ac:dyDescent="0.2">
      <c r="A14" s="9"/>
      <c r="D14" s="9"/>
      <c r="E14" s="9"/>
      <c r="G14" s="9"/>
    </row>
    <row r="15" spans="1:8" s="9" customFormat="1" x14ac:dyDescent="0.2"/>
    <row r="16" spans="1:8" x14ac:dyDescent="0.2">
      <c r="A16" s="9"/>
      <c r="D16" s="9"/>
      <c r="E16" s="9"/>
      <c r="G16" s="9"/>
    </row>
    <row r="17" spans="7:7" x14ac:dyDescent="0.2">
      <c r="G17" s="9"/>
    </row>
    <row r="18" spans="7:7" x14ac:dyDescent="0.2">
      <c r="G18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zoomScale="190" zoomScaleNormal="190" workbookViewId="0"/>
  </sheetViews>
  <sheetFormatPr defaultRowHeight="12" x14ac:dyDescent="0.2"/>
  <cols>
    <col min="1" max="1" width="3.7109375" style="9" customWidth="1"/>
    <col min="2" max="2" width="13.5703125" style="9" customWidth="1"/>
    <col min="3" max="4" width="9.140625" style="9"/>
    <col min="5" max="6" width="3.7109375" style="9" customWidth="1"/>
    <col min="7" max="7" width="12.85546875" style="9" bestFit="1" customWidth="1"/>
    <col min="8" max="10" width="9.140625" style="9"/>
    <col min="11" max="11" width="12.85546875" style="9" bestFit="1" customWidth="1"/>
    <col min="12" max="16384" width="9.140625" style="9"/>
  </cols>
  <sheetData>
    <row r="2" spans="1:8" ht="15" x14ac:dyDescent="0.25">
      <c r="B2" s="14" t="s">
        <v>18</v>
      </c>
    </row>
    <row r="3" spans="1:8" ht="12" customHeight="1" x14ac:dyDescent="0.25">
      <c r="B3" s="14"/>
    </row>
    <row r="4" spans="1:8" x14ac:dyDescent="0.2">
      <c r="B4" s="8" t="s">
        <v>4</v>
      </c>
      <c r="C4" s="8" t="s">
        <v>10</v>
      </c>
      <c r="D4" s="8" t="s">
        <v>6</v>
      </c>
    </row>
    <row r="5" spans="1:8" x14ac:dyDescent="0.2">
      <c r="A5" s="15"/>
      <c r="B5" s="11" t="s">
        <v>7</v>
      </c>
      <c r="C5" s="11">
        <v>1</v>
      </c>
      <c r="D5" s="11">
        <v>10</v>
      </c>
      <c r="G5" s="8" t="s">
        <v>4</v>
      </c>
      <c r="H5" s="11" t="s">
        <v>8</v>
      </c>
    </row>
    <row r="6" spans="1:8" x14ac:dyDescent="0.2">
      <c r="B6" s="11" t="s">
        <v>8</v>
      </c>
      <c r="C6" s="11">
        <v>1</v>
      </c>
      <c r="D6" s="11">
        <v>20</v>
      </c>
      <c r="G6" s="8" t="s">
        <v>10</v>
      </c>
      <c r="H6" s="11"/>
    </row>
    <row r="7" spans="1:8" x14ac:dyDescent="0.2">
      <c r="B7" s="11"/>
      <c r="C7" s="11"/>
      <c r="D7" s="11">
        <v>30</v>
      </c>
      <c r="G7" s="8" t="s">
        <v>16</v>
      </c>
      <c r="H7" s="12">
        <f>SUMIFS(D5:D10,B5:B10,""&amp;H5,C5:C10,""&amp;H6)</f>
        <v>50</v>
      </c>
    </row>
    <row r="8" spans="1:8" x14ac:dyDescent="0.2">
      <c r="B8" s="11" t="s">
        <v>9</v>
      </c>
      <c r="C8" s="11">
        <v>2</v>
      </c>
      <c r="D8" s="11">
        <v>40</v>
      </c>
      <c r="H8" s="13"/>
    </row>
    <row r="9" spans="1:8" x14ac:dyDescent="0.2">
      <c r="B9" s="11" t="s">
        <v>8</v>
      </c>
      <c r="C9" s="11"/>
      <c r="D9" s="11">
        <v>50</v>
      </c>
      <c r="H9" s="13"/>
    </row>
    <row r="10" spans="1:8" x14ac:dyDescent="0.2">
      <c r="B10" s="11"/>
      <c r="C10" s="11">
        <v>3</v>
      </c>
      <c r="D10" s="11">
        <v>60</v>
      </c>
      <c r="H10" s="13"/>
    </row>
    <row r="11" spans="1:8" x14ac:dyDescent="0.2">
      <c r="H11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zoomScale="190" zoomScaleNormal="190" workbookViewId="0"/>
  </sheetViews>
  <sheetFormatPr defaultRowHeight="12" x14ac:dyDescent="0.2"/>
  <cols>
    <col min="1" max="1" width="3.7109375" style="9" customWidth="1"/>
    <col min="2" max="2" width="13.5703125" style="9" customWidth="1"/>
    <col min="3" max="3" width="9.140625" style="9"/>
    <col min="4" max="4" width="9.85546875" style="9" bestFit="1" customWidth="1"/>
    <col min="5" max="5" width="9.140625" style="9"/>
    <col min="6" max="7" width="3.7109375" style="9" customWidth="1"/>
    <col min="8" max="8" width="12.85546875" style="9" bestFit="1" customWidth="1"/>
    <col min="9" max="11" width="9.140625" style="9"/>
    <col min="12" max="12" width="12.85546875" style="9" bestFit="1" customWidth="1"/>
    <col min="13" max="16384" width="9.140625" style="9"/>
  </cols>
  <sheetData>
    <row r="2" spans="1:9" ht="15" x14ac:dyDescent="0.25">
      <c r="B2" s="14" t="s">
        <v>17</v>
      </c>
    </row>
    <row r="4" spans="1:9" x14ac:dyDescent="0.2">
      <c r="B4" s="8" t="s">
        <v>4</v>
      </c>
      <c r="C4" s="8" t="s">
        <v>10</v>
      </c>
      <c r="D4" s="8" t="s">
        <v>5</v>
      </c>
      <c r="E4" s="8" t="s">
        <v>6</v>
      </c>
    </row>
    <row r="5" spans="1:9" x14ac:dyDescent="0.2">
      <c r="A5" s="15"/>
      <c r="B5" s="11" t="s">
        <v>7</v>
      </c>
      <c r="C5" s="11">
        <v>1</v>
      </c>
      <c r="D5" s="11">
        <v>2</v>
      </c>
      <c r="E5" s="11">
        <v>10</v>
      </c>
      <c r="H5" s="8" t="s">
        <v>4</v>
      </c>
      <c r="I5" s="11" t="s">
        <v>8</v>
      </c>
    </row>
    <row r="6" spans="1:9" x14ac:dyDescent="0.2">
      <c r="B6" s="11" t="s">
        <v>8</v>
      </c>
      <c r="C6" s="11">
        <v>1</v>
      </c>
      <c r="D6" s="11"/>
      <c r="E6" s="11">
        <v>20</v>
      </c>
      <c r="H6" s="8" t="s">
        <v>10</v>
      </c>
      <c r="I6" s="11"/>
    </row>
    <row r="7" spans="1:9" x14ac:dyDescent="0.2">
      <c r="B7" s="11"/>
      <c r="C7" s="11"/>
      <c r="D7" s="11">
        <v>3</v>
      </c>
      <c r="E7" s="11">
        <v>30</v>
      </c>
      <c r="H7" s="8" t="s">
        <v>5</v>
      </c>
      <c r="I7" s="11">
        <v>5</v>
      </c>
    </row>
    <row r="8" spans="1:9" x14ac:dyDescent="0.2">
      <c r="B8" s="11" t="s">
        <v>9</v>
      </c>
      <c r="C8" s="11">
        <v>2</v>
      </c>
      <c r="D8" s="11"/>
      <c r="E8" s="11">
        <v>40</v>
      </c>
      <c r="H8" s="8" t="s">
        <v>16</v>
      </c>
      <c r="I8" s="12">
        <f>SUMIFS(E5:E10,B5:B10,""&amp;I5,C5:C10,""&amp;I6,D5:D10,""&amp;I7)</f>
        <v>50</v>
      </c>
    </row>
    <row r="9" spans="1:9" x14ac:dyDescent="0.2">
      <c r="B9" s="11" t="s">
        <v>8</v>
      </c>
      <c r="C9" s="11"/>
      <c r="D9" s="11">
        <v>5</v>
      </c>
      <c r="E9" s="11">
        <v>50</v>
      </c>
      <c r="I9" s="13"/>
    </row>
    <row r="10" spans="1:9" x14ac:dyDescent="0.2">
      <c r="B10" s="11"/>
      <c r="C10" s="11">
        <v>3</v>
      </c>
      <c r="D10" s="11">
        <v>6</v>
      </c>
      <c r="E10" s="11">
        <v>60</v>
      </c>
      <c r="I10" s="13"/>
    </row>
    <row r="11" spans="1:9" x14ac:dyDescent="0.2">
      <c r="I11" s="13"/>
    </row>
    <row r="12" spans="1:9" x14ac:dyDescent="0.2">
      <c r="I1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SUMIFS</vt:lpstr>
      <vt:lpstr>SUMIFS ""</vt:lpstr>
      <vt:lpstr>IF SUMIFS</vt:lpstr>
      <vt:lpstr>2 Criteria Solution</vt:lpstr>
      <vt:lpstr>3 Criteria Solution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Jonathan</cp:lastModifiedBy>
  <dcterms:created xsi:type="dcterms:W3CDTF">2012-10-20T20:39:47Z</dcterms:created>
  <dcterms:modified xsi:type="dcterms:W3CDTF">2018-03-29T01:19:10Z</dcterms:modified>
</cp:coreProperties>
</file>